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1895" activeTab="0"/>
  </bookViews>
  <sheets>
    <sheet name="直轄水機構ダム" sheetId="1" r:id="rId1"/>
  </sheets>
  <definedNames>
    <definedName name="_xlnm.Print_Area" localSheetId="0">'直轄水機構ダム'!$B$2:$T$64</definedName>
  </definedNames>
  <calcPr fullCalcOnLoad="1"/>
</workbook>
</file>

<file path=xl/sharedStrings.xml><?xml version="1.0" encoding="utf-8"?>
<sst xmlns="http://schemas.openxmlformats.org/spreadsheetml/2006/main" count="401" uniqueCount="130">
  <si>
    <t>事業主体</t>
  </si>
  <si>
    <t>事業施設名</t>
  </si>
  <si>
    <t>総貯水容量　　　　　　　　　　　　　（千㎥）</t>
  </si>
  <si>
    <t>事業費                       　(億円)</t>
  </si>
  <si>
    <t>平成20年度末までの事業費進捗率（％）</t>
  </si>
  <si>
    <t>当初予算　(百万円)</t>
  </si>
  <si>
    <t>平成21年度時点の　　　　　　　　　　　　　　　　事業段階</t>
  </si>
  <si>
    <t>事業者の検証結果</t>
  </si>
  <si>
    <t>有識者会議</t>
  </si>
  <si>
    <t>国交省の方針決定</t>
  </si>
  <si>
    <t>平成21年度</t>
  </si>
  <si>
    <t>平成22年度</t>
  </si>
  <si>
    <t>平成23年度</t>
  </si>
  <si>
    <t>平成24年度</t>
  </si>
  <si>
    <t>平成25年度</t>
  </si>
  <si>
    <t>平成26年度</t>
  </si>
  <si>
    <t>平成27年度</t>
  </si>
  <si>
    <t>九州地整</t>
  </si>
  <si>
    <t>七滝ダム</t>
  </si>
  <si>
    <t>（未定）</t>
  </si>
  <si>
    <t>（未定）</t>
  </si>
  <si>
    <t>--</t>
  </si>
  <si>
    <t>--</t>
  </si>
  <si>
    <t>調査・地元説明</t>
  </si>
  <si>
    <t>中止</t>
  </si>
  <si>
    <t>追認</t>
  </si>
  <si>
    <t>関東地整</t>
  </si>
  <si>
    <t>吾妻川上流総合開発</t>
  </si>
  <si>
    <t>（未定）</t>
  </si>
  <si>
    <t>--</t>
  </si>
  <si>
    <t>八ツ場ダム</t>
  </si>
  <si>
    <t>転流工工事</t>
  </si>
  <si>
    <t>推進</t>
  </si>
  <si>
    <t>2011/12/1,12/7</t>
  </si>
  <si>
    <t>近畿地整</t>
  </si>
  <si>
    <t>足羽川ダム</t>
  </si>
  <si>
    <t>大分川ダム</t>
  </si>
  <si>
    <t>中部地整</t>
  </si>
  <si>
    <t>三峰川総合開発（戸草ダム）</t>
  </si>
  <si>
    <t>下記№37に含む</t>
  </si>
  <si>
    <t>--</t>
  </si>
  <si>
    <t>中止</t>
  </si>
  <si>
    <t>北海道開発局</t>
  </si>
  <si>
    <t>サンルダム</t>
  </si>
  <si>
    <t>生活再建工事</t>
  </si>
  <si>
    <t>水資源機構</t>
  </si>
  <si>
    <t>小石原川ダム</t>
  </si>
  <si>
    <t>荒川上流ダム再開発</t>
  </si>
  <si>
    <t>（未定）</t>
  </si>
  <si>
    <t>--</t>
  </si>
  <si>
    <t>立野ダム</t>
  </si>
  <si>
    <t>沙流川総合開発（平取ダム）</t>
  </si>
  <si>
    <t>東北地整</t>
  </si>
  <si>
    <t>成瀬ダム</t>
  </si>
  <si>
    <t>幾春別川総合開発　新桂沢ダム</t>
  </si>
  <si>
    <t>幾春別川総合開発　三笠ぽんべつダム</t>
  </si>
  <si>
    <t>四国地整</t>
  </si>
  <si>
    <t>山鳥坂ダム</t>
  </si>
  <si>
    <t>中筋川総合開発（横瀬川ダム）</t>
  </si>
  <si>
    <t>新丸山ダム</t>
  </si>
  <si>
    <t>本明川ダム</t>
  </si>
  <si>
    <t>鳥海ダム</t>
  </si>
  <si>
    <t>鳴瀬川総合開発</t>
  </si>
  <si>
    <t>推進※</t>
  </si>
  <si>
    <t>　　※鳴瀬川総合開発として計画されていた田川ダムは中止し、宮城県の筒砂子ダム計画の規模を拡大して鳴瀬川総合開発事業として推進する。（宮城県の筒砂子ダム計画は中止）</t>
  </si>
  <si>
    <t>設楽ダム</t>
  </si>
  <si>
    <t>霞ヶ浦導水</t>
  </si>
  <si>
    <t>（工事中）</t>
  </si>
  <si>
    <t>川上ダム</t>
  </si>
  <si>
    <t>利根川上流ダム群再編</t>
  </si>
  <si>
    <t>北陸地整</t>
  </si>
  <si>
    <t>利賀ダム</t>
  </si>
  <si>
    <t>検証中　</t>
  </si>
  <si>
    <t>大戸川ダム</t>
  </si>
  <si>
    <t>筑後川水系ダム群連携</t>
  </si>
  <si>
    <t>城原川ダム</t>
  </si>
  <si>
    <t>思川開発　［南摩ダム］</t>
  </si>
  <si>
    <t>丹生ダム</t>
  </si>
  <si>
    <t>木曽川水系連絡導水路</t>
  </si>
  <si>
    <t>（調査中）</t>
  </si>
  <si>
    <t>川辺川ダム</t>
  </si>
  <si>
    <t>転流工工事済み</t>
  </si>
  <si>
    <t>中止方針のため、検証対象外</t>
  </si>
  <si>
    <t>夕張シューパロダム</t>
  </si>
  <si>
    <t>本体工事</t>
  </si>
  <si>
    <t>検証対象外</t>
  </si>
  <si>
    <t>津軽ダム</t>
  </si>
  <si>
    <t>三峰川総合開発（美和ダム再開発）</t>
  </si>
  <si>
    <t>既存施設の機能増強</t>
  </si>
  <si>
    <t>天竜川ダム再編</t>
  </si>
  <si>
    <t>天ヶ瀬ダム再開発</t>
  </si>
  <si>
    <t>長安ロダム改造</t>
  </si>
  <si>
    <t>鹿野川ダム改造</t>
  </si>
  <si>
    <t>鶴田ダム再開発</t>
  </si>
  <si>
    <t>武蔵水路改築</t>
  </si>
  <si>
    <t>大町ダム等再編</t>
  </si>
  <si>
    <t>平成27年度から実施計画調査に着手</t>
  </si>
  <si>
    <t>胆沢ダム</t>
  </si>
  <si>
    <t>検証対象外</t>
  </si>
  <si>
    <t>平成25年度完成</t>
  </si>
  <si>
    <t>沖縄総合事務局</t>
  </si>
  <si>
    <t>沖縄東部河川総合開発　億首ダム</t>
  </si>
  <si>
    <t>湯西川ダム</t>
  </si>
  <si>
    <t>平成24年度完成</t>
  </si>
  <si>
    <t>大滝ダム</t>
  </si>
  <si>
    <t>大山ダム</t>
  </si>
  <si>
    <t>森吉山ダム</t>
  </si>
  <si>
    <t>平成23年度完成</t>
  </si>
  <si>
    <t>中国地整</t>
  </si>
  <si>
    <t>殿ダム</t>
  </si>
  <si>
    <t>嘉瀬川ダム</t>
  </si>
  <si>
    <t>尾原ダム</t>
  </si>
  <si>
    <t>志津見ダム</t>
  </si>
  <si>
    <t>--</t>
  </si>
  <si>
    <t>長井ダム</t>
  </si>
  <si>
    <t>平成22年度完成</t>
  </si>
  <si>
    <t>横山ダム再開発</t>
  </si>
  <si>
    <t>既存施設の機能増強</t>
  </si>
  <si>
    <t xml:space="preserve">
沖縄総合事務局</t>
  </si>
  <si>
    <t>大保ダム</t>
  </si>
  <si>
    <t>奥間ダム</t>
  </si>
  <si>
    <t>調査･地元説明</t>
  </si>
  <si>
    <t>平成22年11月中止決定</t>
  </si>
  <si>
    <t>滝沢ダム</t>
  </si>
  <si>
    <t xml:space="preserve">
本体工事</t>
  </si>
  <si>
    <t>計</t>
  </si>
  <si>
    <t>--</t>
  </si>
  <si>
    <t>--</t>
  </si>
  <si>
    <t>平成28年度</t>
  </si>
  <si>
    <t>　直轄ダム・水資源機構ダム　（平成２１年度に計画中・事業中であったダムの状況 ）　　　　　　　　（平成27年12月現在）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</si>
</sst>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_ "/>
    <numFmt numFmtId="179" formatCode="yyyy/m/d;@"/>
    <numFmt numFmtId="180" formatCode="0_ "/>
    <numFmt numFmtId="181" formatCode="0_);[Red]\(0\)"/>
    <numFmt numFmtId="182" formatCode="#,##0.0"/>
  </numFmts>
  <fonts count="44">
    <font>
      <sz val="11"/>
      <color theme="1"/>
      <name val="Calibri"/>
      <family val="3"/>
    </font>
    <font>
      <sz val="11"/>
      <color indexed="8"/>
      <name val="ＭＳ Ｐゴシック"/>
      <family val="3"/>
    </font>
    <font>
      <sz val="14"/>
      <name val="ＭＳ 明朝"/>
      <family val="1"/>
    </font>
    <font>
      <sz val="6"/>
      <name val="ＭＳ Ｐゴシック"/>
      <family val="3"/>
    </font>
    <font>
      <sz val="12"/>
      <color indexed="8"/>
      <name val="ＭＳ Ｐゴシック"/>
      <family val="3"/>
    </font>
    <font>
      <b/>
      <sz val="16"/>
      <color indexed="8"/>
      <name val="ＭＳ Ｐゴシック"/>
      <family val="3"/>
    </font>
    <font>
      <sz val="11"/>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color theme="1"/>
      <name val="Calibri"/>
      <family val="3"/>
    </font>
    <font>
      <sz val="11"/>
      <color theme="1"/>
      <name val="ＭＳ Ｐゴシック"/>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9"/>
      </right>
      <top style="thin">
        <color indexed="9"/>
      </top>
      <bottom style="thin"/>
    </border>
    <border>
      <left/>
      <right/>
      <top/>
      <bottom style="thin"/>
    </border>
    <border>
      <left style="thin"/>
      <right style="thin"/>
      <top style="thin"/>
      <bottom/>
    </border>
    <border>
      <left style="thin"/>
      <right style="thin"/>
      <top style="thin"/>
      <bottom style="thin"/>
    </border>
    <border>
      <left/>
      <right/>
      <top style="thin"/>
      <bottom style="thin"/>
    </border>
    <border>
      <left style="thin">
        <color indexed="8"/>
      </left>
      <right style="thin">
        <color indexed="8"/>
      </right>
      <top>
        <color indexed="8"/>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style="thin">
        <color indexed="8"/>
      </right>
      <top style="thin">
        <color indexed="8"/>
      </top>
      <bottom>
        <color indexed="8"/>
      </bottom>
    </border>
    <border>
      <left/>
      <right/>
      <top style="thin"/>
      <bottom/>
    </border>
    <border>
      <left/>
      <right style="thin"/>
      <top/>
      <bottom/>
    </border>
    <border>
      <left>
        <color indexed="63"/>
      </left>
      <right style="thin">
        <color indexed="8"/>
      </right>
      <top>
        <color indexed="63"/>
      </top>
      <bottom>
        <color indexed="63"/>
      </bottom>
    </border>
    <border>
      <left style="thin"/>
      <right style="thin">
        <color indexed="8"/>
      </right>
      <top style="thin"/>
      <bottom style="thin"/>
    </border>
    <border>
      <left/>
      <right style="thin"/>
      <top style="thin"/>
      <bottom style="thin"/>
    </border>
    <border>
      <left style="thin">
        <color indexed="8"/>
      </left>
      <right>
        <color indexed="8"/>
      </right>
      <top style="thin">
        <color indexed="8"/>
      </top>
      <bottom style="thin">
        <color indexed="8"/>
      </bottom>
    </border>
    <border>
      <left style="thin">
        <color indexed="8"/>
      </left>
      <right style="thin"/>
      <top style="thin">
        <color indexed="8"/>
      </top>
      <bottom style="thin">
        <color indexed="8"/>
      </bottom>
    </border>
    <border>
      <left style="thin"/>
      <right/>
      <top style="thin"/>
      <bottom/>
    </border>
    <border>
      <left/>
      <right style="thin"/>
      <top style="thin"/>
      <bottom/>
    </border>
    <border>
      <left style="thin"/>
      <right/>
      <top/>
      <bottom/>
    </border>
    <border>
      <left/>
      <right style="thin"/>
      <top/>
      <bottom style="thin"/>
    </border>
    <border>
      <left style="thin"/>
      <right/>
      <top/>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6" fillId="0" borderId="0">
      <alignment vertical="center"/>
      <protection/>
    </xf>
    <xf numFmtId="0" fontId="39" fillId="32" borderId="0" applyNumberFormat="0" applyBorder="0" applyAlignment="0" applyProtection="0"/>
  </cellStyleXfs>
  <cellXfs count="153">
    <xf numFmtId="0" fontId="0" fillId="0" borderId="0" xfId="0" applyFont="1" applyAlignment="1">
      <alignment vertical="center"/>
    </xf>
    <xf numFmtId="0" fontId="2" fillId="0" borderId="0" xfId="60" applyBorder="1" applyAlignment="1">
      <alignment/>
      <protection/>
    </xf>
    <xf numFmtId="0" fontId="4" fillId="0" borderId="0" xfId="60" applyFont="1" applyAlignment="1">
      <alignment horizontal="center" vertical="center"/>
      <protection/>
    </xf>
    <xf numFmtId="0" fontId="2" fillId="0" borderId="0" xfId="60">
      <alignment/>
      <protection/>
    </xf>
    <xf numFmtId="176" fontId="2" fillId="0" borderId="0" xfId="60" applyNumberFormat="1">
      <alignment/>
      <protection/>
    </xf>
    <xf numFmtId="0" fontId="4" fillId="0" borderId="10" xfId="60" applyFont="1" applyFill="1" applyBorder="1" applyAlignment="1">
      <alignment horizontal="center" vertical="center" wrapText="1"/>
      <protection/>
    </xf>
    <xf numFmtId="0" fontId="4" fillId="0" borderId="11" xfId="60" applyFont="1" applyFill="1" applyBorder="1" applyAlignment="1">
      <alignment horizontal="left" vertical="center"/>
      <protection/>
    </xf>
    <xf numFmtId="0" fontId="4" fillId="0" borderId="0" xfId="60" applyFont="1" applyFill="1" applyBorder="1" applyAlignment="1">
      <alignment horizontal="center" vertical="center"/>
      <protection/>
    </xf>
    <xf numFmtId="0" fontId="4" fillId="0" borderId="0" xfId="60" applyFont="1" applyFill="1" applyBorder="1" applyAlignment="1">
      <alignment horizontal="left" vertical="center"/>
      <protection/>
    </xf>
    <xf numFmtId="0" fontId="4" fillId="0" borderId="12" xfId="60" applyNumberFormat="1" applyFont="1" applyFill="1" applyBorder="1" applyAlignment="1">
      <alignment horizontal="center" vertical="center" wrapText="1"/>
      <protection/>
    </xf>
    <xf numFmtId="0" fontId="4" fillId="0" borderId="13" xfId="0" applyFont="1" applyBorder="1" applyAlignment="1">
      <alignment horizontal="center" vertical="center" wrapText="1"/>
    </xf>
    <xf numFmtId="176" fontId="4" fillId="0" borderId="13" xfId="0" applyNumberFormat="1" applyFont="1" applyBorder="1" applyAlignment="1">
      <alignment horizontal="center" vertical="center" wrapText="1"/>
    </xf>
    <xf numFmtId="0" fontId="2" fillId="0" borderId="0" xfId="60" applyBorder="1">
      <alignment/>
      <protection/>
    </xf>
    <xf numFmtId="0" fontId="4" fillId="0" borderId="13" xfId="60" applyFont="1" applyFill="1" applyBorder="1" applyAlignment="1">
      <alignment horizontal="center" vertical="center" wrapText="1"/>
      <protection/>
    </xf>
    <xf numFmtId="0" fontId="4" fillId="0" borderId="13" xfId="60" applyNumberFormat="1" applyFont="1" applyFill="1" applyBorder="1" applyAlignment="1">
      <alignment horizontal="center" vertical="center" wrapText="1"/>
      <protection/>
    </xf>
    <xf numFmtId="177" fontId="7" fillId="0" borderId="14" xfId="0" applyNumberFormat="1" applyFont="1" applyBorder="1" applyAlignment="1">
      <alignment horizontal="center" vertical="center"/>
    </xf>
    <xf numFmtId="176" fontId="7" fillId="0" borderId="13" xfId="61" applyNumberFormat="1" applyFont="1" applyBorder="1" applyAlignment="1">
      <alignment horizontal="center" vertical="center"/>
      <protection/>
    </xf>
    <xf numFmtId="3" fontId="4" fillId="0" borderId="13" xfId="0" applyNumberFormat="1" applyFont="1" applyBorder="1" applyAlignment="1" quotePrefix="1">
      <alignment horizontal="center" vertical="center"/>
    </xf>
    <xf numFmtId="3" fontId="4" fillId="0" borderId="15" xfId="0" applyNumberFormat="1" applyFont="1" applyFill="1" applyBorder="1" applyAlignment="1">
      <alignment horizontal="center" vertical="center" wrapText="1"/>
    </xf>
    <xf numFmtId="3" fontId="4" fillId="0" borderId="16" xfId="0" applyNumberFormat="1" applyFont="1" applyBorder="1" applyAlignment="1">
      <alignment horizontal="center" vertical="center"/>
    </xf>
    <xf numFmtId="0" fontId="40" fillId="0" borderId="17" xfId="0" applyNumberFormat="1" applyFont="1" applyFill="1" applyBorder="1" applyAlignment="1" quotePrefix="1">
      <alignment horizontal="center" vertical="center" wrapText="1"/>
    </xf>
    <xf numFmtId="49" fontId="4" fillId="0" borderId="13" xfId="0" applyNumberFormat="1" applyFont="1" applyBorder="1" applyAlignment="1">
      <alignment horizontal="center" vertical="center"/>
    </xf>
    <xf numFmtId="178" fontId="7" fillId="0" borderId="13" xfId="60" applyNumberFormat="1" applyFont="1" applyBorder="1" applyAlignment="1">
      <alignment horizontal="center" vertical="center"/>
      <protection/>
    </xf>
    <xf numFmtId="179" fontId="40" fillId="0" borderId="13" xfId="0" applyNumberFormat="1" applyFont="1" applyBorder="1" applyAlignment="1">
      <alignment horizontal="center" vertical="center"/>
    </xf>
    <xf numFmtId="0" fontId="4" fillId="0" borderId="16" xfId="60" applyNumberFormat="1" applyFont="1" applyFill="1" applyBorder="1" applyAlignment="1">
      <alignment horizontal="center" vertical="center" wrapText="1"/>
      <protection/>
    </xf>
    <xf numFmtId="177" fontId="4" fillId="0" borderId="14" xfId="0" applyNumberFormat="1" applyFont="1" applyBorder="1" applyAlignment="1">
      <alignment horizontal="center" vertical="center"/>
    </xf>
    <xf numFmtId="3" fontId="4" fillId="0" borderId="17" xfId="0" applyNumberFormat="1" applyFont="1" applyFill="1" applyBorder="1" applyAlignment="1">
      <alignment horizontal="center" vertical="center" wrapText="1"/>
    </xf>
    <xf numFmtId="3" fontId="4" fillId="0" borderId="13" xfId="0" applyNumberFormat="1" applyFont="1" applyBorder="1" applyAlignment="1">
      <alignment horizontal="center" vertical="center"/>
    </xf>
    <xf numFmtId="3" fontId="40" fillId="0" borderId="17" xfId="0" applyNumberFormat="1" applyFont="1" applyFill="1" applyBorder="1" applyAlignment="1">
      <alignment horizontal="center" vertical="center" wrapText="1"/>
    </xf>
    <xf numFmtId="176" fontId="7" fillId="0" borderId="13" xfId="61" applyNumberFormat="1" applyFont="1" applyBorder="1" applyAlignment="1" quotePrefix="1">
      <alignment horizontal="center" vertical="center"/>
      <protection/>
    </xf>
    <xf numFmtId="14" fontId="40" fillId="0" borderId="13" xfId="0" applyNumberFormat="1" applyFont="1" applyBorder="1" applyAlignment="1">
      <alignment horizontal="center" vertical="center" wrapText="1"/>
    </xf>
    <xf numFmtId="176" fontId="4" fillId="0" borderId="13" xfId="0" applyNumberFormat="1" applyFont="1" applyBorder="1" applyAlignment="1">
      <alignment horizontal="center" vertical="center"/>
    </xf>
    <xf numFmtId="14" fontId="40" fillId="0" borderId="0" xfId="0" applyNumberFormat="1" applyFont="1" applyBorder="1" applyAlignment="1">
      <alignment horizontal="center" vertical="center" wrapText="1"/>
    </xf>
    <xf numFmtId="177" fontId="4" fillId="0" borderId="18" xfId="0" applyNumberFormat="1" applyFont="1" applyBorder="1" applyAlignment="1">
      <alignment horizontal="center" vertical="center"/>
    </xf>
    <xf numFmtId="3" fontId="4" fillId="0" borderId="19" xfId="0" applyNumberFormat="1" applyFont="1" applyFill="1" applyBorder="1" applyAlignment="1">
      <alignment horizontal="center" vertical="center" wrapText="1"/>
    </xf>
    <xf numFmtId="3" fontId="4" fillId="0" borderId="12" xfId="0" applyNumberFormat="1" applyFont="1" applyBorder="1" applyAlignment="1">
      <alignment horizontal="center" vertical="center"/>
    </xf>
    <xf numFmtId="14" fontId="40" fillId="0" borderId="20" xfId="0" applyNumberFormat="1" applyFont="1" applyBorder="1" applyAlignment="1">
      <alignment horizontal="center" vertical="center" wrapText="1"/>
    </xf>
    <xf numFmtId="3" fontId="4" fillId="0" borderId="18" xfId="0" applyNumberFormat="1" applyFont="1" applyBorder="1" applyAlignment="1">
      <alignment horizontal="center" vertical="center"/>
    </xf>
    <xf numFmtId="178" fontId="7" fillId="0" borderId="12" xfId="60" applyNumberFormat="1" applyFont="1" applyBorder="1" applyAlignment="1">
      <alignment horizontal="center" vertical="center"/>
      <protection/>
    </xf>
    <xf numFmtId="14" fontId="40" fillId="0" borderId="12" xfId="0" applyNumberFormat="1" applyFont="1" applyBorder="1" applyAlignment="1">
      <alignment horizontal="center" vertical="center" wrapText="1"/>
    </xf>
    <xf numFmtId="180" fontId="40" fillId="0" borderId="17" xfId="0" applyNumberFormat="1" applyFont="1" applyFill="1" applyBorder="1" applyAlignment="1">
      <alignment horizontal="center" vertical="center" wrapText="1"/>
    </xf>
    <xf numFmtId="0" fontId="4" fillId="0" borderId="14" xfId="60" applyFont="1" applyFill="1" applyBorder="1" applyAlignment="1">
      <alignment horizontal="center" vertical="center" wrapText="1"/>
      <protection/>
    </xf>
    <xf numFmtId="0" fontId="4" fillId="0" borderId="20" xfId="60" applyNumberFormat="1" applyFont="1" applyFill="1" applyBorder="1" applyAlignment="1">
      <alignment horizontal="left" vertical="center"/>
      <protection/>
    </xf>
    <xf numFmtId="0" fontId="4" fillId="0" borderId="20" xfId="60" applyNumberFormat="1" applyFont="1" applyFill="1" applyBorder="1" applyAlignment="1">
      <alignment horizontal="center" vertical="center" wrapText="1"/>
      <protection/>
    </xf>
    <xf numFmtId="177" fontId="4" fillId="0" borderId="20"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20" xfId="0" applyNumberFormat="1" applyFont="1" applyBorder="1" applyAlignment="1" quotePrefix="1">
      <alignment horizontal="center" vertical="center"/>
    </xf>
    <xf numFmtId="3" fontId="4" fillId="0" borderId="0" xfId="0" applyNumberFormat="1" applyFont="1" applyFill="1" applyBorder="1" applyAlignment="1">
      <alignment horizontal="center" vertical="center" wrapText="1"/>
    </xf>
    <xf numFmtId="180" fontId="40" fillId="0"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xf>
    <xf numFmtId="0" fontId="40" fillId="0" borderId="0" xfId="0" applyFont="1" applyBorder="1" applyAlignment="1">
      <alignment horizontal="center" vertical="center" wrapText="1"/>
    </xf>
    <xf numFmtId="0" fontId="2" fillId="0" borderId="21" xfId="60" applyBorder="1">
      <alignment/>
      <protection/>
    </xf>
    <xf numFmtId="14" fontId="41" fillId="0" borderId="13" xfId="0" applyNumberFormat="1" applyFont="1" applyBorder="1" applyAlignment="1">
      <alignment horizontal="center" vertical="center" wrapText="1"/>
    </xf>
    <xf numFmtId="0" fontId="2" fillId="0" borderId="0" xfId="60" quotePrefix="1">
      <alignment/>
      <protection/>
    </xf>
    <xf numFmtId="180" fontId="40" fillId="0" borderId="22" xfId="0" applyNumberFormat="1" applyFont="1" applyFill="1" applyBorder="1" applyAlignment="1">
      <alignment horizontal="center" vertical="center" wrapText="1"/>
    </xf>
    <xf numFmtId="177" fontId="41" fillId="0" borderId="21" xfId="0" applyNumberFormat="1" applyFont="1" applyBorder="1" applyAlignment="1">
      <alignment horizontal="center" vertical="center"/>
    </xf>
    <xf numFmtId="49" fontId="4" fillId="0" borderId="13" xfId="0" applyNumberFormat="1" applyFont="1" applyBorder="1" applyAlignment="1">
      <alignment horizontal="center" vertical="center" wrapText="1"/>
    </xf>
    <xf numFmtId="177" fontId="0" fillId="0" borderId="13" xfId="0" applyNumberFormat="1" applyBorder="1" applyAlignment="1">
      <alignment horizontal="center" vertical="center"/>
    </xf>
    <xf numFmtId="0" fontId="40" fillId="0" borderId="17" xfId="0" applyNumberFormat="1" applyFont="1" applyFill="1" applyBorder="1" applyAlignment="1">
      <alignment horizontal="center" vertical="center"/>
    </xf>
    <xf numFmtId="0" fontId="40" fillId="0" borderId="17" xfId="0" applyNumberFormat="1" applyFont="1" applyFill="1" applyBorder="1" applyAlignment="1">
      <alignment horizontal="center" vertical="center" wrapText="1"/>
    </xf>
    <xf numFmtId="177" fontId="7" fillId="0" borderId="20" xfId="0" applyNumberFormat="1" applyFont="1" applyBorder="1" applyAlignment="1">
      <alignment horizontal="center" vertical="center"/>
    </xf>
    <xf numFmtId="3" fontId="4" fillId="0" borderId="12" xfId="0" applyNumberFormat="1" applyFont="1" applyBorder="1" applyAlignment="1" quotePrefix="1">
      <alignment horizontal="center" vertical="center"/>
    </xf>
    <xf numFmtId="49" fontId="4" fillId="0" borderId="12" xfId="0" applyNumberFormat="1" applyFont="1" applyBorder="1" applyAlignment="1">
      <alignment horizontal="center" vertical="center"/>
    </xf>
    <xf numFmtId="0" fontId="40" fillId="0" borderId="13" xfId="0" applyNumberFormat="1" applyFont="1" applyFill="1" applyBorder="1" applyAlignment="1">
      <alignment horizontal="center" vertical="center"/>
    </xf>
    <xf numFmtId="0" fontId="40" fillId="0" borderId="13" xfId="0" applyNumberFormat="1" applyFont="1" applyFill="1" applyBorder="1" applyAlignment="1">
      <alignment horizontal="center" vertical="center" wrapText="1"/>
    </xf>
    <xf numFmtId="177" fontId="7" fillId="0" borderId="13" xfId="0" applyNumberFormat="1" applyFont="1" applyBorder="1" applyAlignment="1">
      <alignment horizontal="center" vertical="center"/>
    </xf>
    <xf numFmtId="180" fontId="7" fillId="0" borderId="13" xfId="0" applyNumberFormat="1" applyFont="1" applyBorder="1" applyAlignment="1">
      <alignment horizontal="center" vertical="center"/>
    </xf>
    <xf numFmtId="3" fontId="40" fillId="0" borderId="13" xfId="0" applyNumberFormat="1" applyFont="1" applyFill="1" applyBorder="1" applyAlignment="1">
      <alignment horizontal="center" vertical="center" wrapText="1"/>
    </xf>
    <xf numFmtId="0" fontId="40" fillId="0" borderId="23" xfId="0" applyNumberFormat="1" applyFont="1" applyFill="1" applyBorder="1" applyAlignment="1">
      <alignment horizontal="center" vertical="center" wrapText="1"/>
    </xf>
    <xf numFmtId="0" fontId="6" fillId="0" borderId="0" xfId="60" applyFont="1">
      <alignment/>
      <protection/>
    </xf>
    <xf numFmtId="177" fontId="4" fillId="0" borderId="13" xfId="0" applyNumberFormat="1" applyFont="1" applyBorder="1" applyAlignment="1">
      <alignment horizontal="center" vertical="center"/>
    </xf>
    <xf numFmtId="180" fontId="4" fillId="0" borderId="13" xfId="0" applyNumberFormat="1" applyFont="1" applyBorder="1" applyAlignment="1">
      <alignment horizontal="center" vertical="center"/>
    </xf>
    <xf numFmtId="0" fontId="0" fillId="0" borderId="0" xfId="0" applyBorder="1" applyAlignment="1">
      <alignment vertical="center"/>
    </xf>
    <xf numFmtId="49" fontId="4" fillId="0" borderId="23" xfId="0" applyNumberFormat="1" applyFont="1" applyBorder="1" applyAlignment="1">
      <alignment horizontal="center" vertical="center" wrapText="1"/>
    </xf>
    <xf numFmtId="0" fontId="42" fillId="0" borderId="0" xfId="0" applyFont="1" applyAlignment="1">
      <alignment vertical="center"/>
    </xf>
    <xf numFmtId="176" fontId="7" fillId="0" borderId="18" xfId="61" applyNumberFormat="1" applyFont="1" applyBorder="1" applyAlignment="1">
      <alignment horizontal="center" vertical="center"/>
      <protection/>
    </xf>
    <xf numFmtId="0" fontId="40" fillId="0" borderId="14" xfId="0" applyFont="1" applyBorder="1" applyAlignment="1">
      <alignment vertical="center"/>
    </xf>
    <xf numFmtId="0" fontId="40" fillId="0" borderId="24" xfId="0" applyFont="1" applyBorder="1" applyAlignment="1">
      <alignment vertical="center"/>
    </xf>
    <xf numFmtId="0" fontId="2" fillId="0" borderId="0" xfId="60" applyAlignment="1">
      <alignment horizontal="center" vertical="center"/>
      <protection/>
    </xf>
    <xf numFmtId="176" fontId="41" fillId="0" borderId="13" xfId="0" applyNumberFormat="1" applyFont="1" applyBorder="1" applyAlignment="1">
      <alignment horizontal="center" vertical="center" wrapText="1"/>
    </xf>
    <xf numFmtId="0" fontId="41" fillId="0" borderId="17" xfId="0" applyNumberFormat="1" applyFont="1" applyFill="1" applyBorder="1" applyAlignment="1" quotePrefix="1">
      <alignment horizontal="center" vertical="center" wrapText="1"/>
    </xf>
    <xf numFmtId="176" fontId="41" fillId="0" borderId="13" xfId="61" applyNumberFormat="1" applyFont="1" applyBorder="1" applyAlignment="1">
      <alignment horizontal="center" vertical="center"/>
      <protection/>
    </xf>
    <xf numFmtId="177" fontId="41" fillId="0" borderId="18" xfId="0" applyNumberFormat="1" applyFont="1" applyBorder="1" applyAlignment="1">
      <alignment horizontal="center" vertical="center"/>
    </xf>
    <xf numFmtId="0" fontId="40" fillId="0" borderId="25" xfId="0" applyNumberFormat="1" applyFont="1" applyFill="1" applyBorder="1" applyAlignment="1" quotePrefix="1">
      <alignment horizontal="center" vertical="center" wrapText="1"/>
    </xf>
    <xf numFmtId="180" fontId="40" fillId="0" borderId="25" xfId="0" applyNumberFormat="1" applyFont="1" applyFill="1" applyBorder="1" applyAlignment="1">
      <alignment horizontal="center" vertical="center" wrapText="1"/>
    </xf>
    <xf numFmtId="177" fontId="41" fillId="0" borderId="17" xfId="0" applyNumberFormat="1" applyFont="1" applyBorder="1" applyAlignment="1">
      <alignment horizontal="center" vertical="center"/>
    </xf>
    <xf numFmtId="3" fontId="41" fillId="0" borderId="26" xfId="0" applyNumberFormat="1" applyFont="1" applyFill="1" applyBorder="1" applyAlignment="1">
      <alignment horizontal="center" vertical="center" wrapText="1"/>
    </xf>
    <xf numFmtId="0" fontId="41" fillId="0" borderId="26" xfId="0" applyNumberFormat="1" applyFont="1" applyFill="1" applyBorder="1" applyAlignment="1" quotePrefix="1">
      <alignment horizontal="center" vertical="center" wrapText="1"/>
    </xf>
    <xf numFmtId="177" fontId="41" fillId="0" borderId="26"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0" fillId="0" borderId="24" xfId="0" applyFont="1" applyBorder="1" applyAlignment="1">
      <alignment horizontal="center" vertical="center"/>
    </xf>
    <xf numFmtId="0" fontId="4" fillId="0" borderId="18" xfId="60" applyNumberFormat="1" applyFont="1" applyFill="1" applyBorder="1" applyAlignment="1">
      <alignment horizontal="center" vertical="center" wrapText="1"/>
      <protection/>
    </xf>
    <xf numFmtId="0" fontId="4" fillId="0" borderId="14" xfId="60" applyNumberFormat="1" applyFont="1" applyFill="1" applyBorder="1" applyAlignment="1">
      <alignment horizontal="center" vertical="center" wrapText="1"/>
      <protection/>
    </xf>
    <xf numFmtId="0" fontId="4" fillId="0" borderId="24" xfId="60" applyNumberFormat="1" applyFont="1" applyFill="1" applyBorder="1" applyAlignment="1">
      <alignment horizontal="center" vertical="center" wrapText="1"/>
      <protection/>
    </xf>
    <xf numFmtId="180" fontId="7" fillId="0" borderId="18" xfId="60" applyNumberFormat="1" applyFont="1" applyBorder="1" applyAlignment="1">
      <alignment horizontal="center" vertical="center"/>
      <protection/>
    </xf>
    <xf numFmtId="180" fontId="40" fillId="0" borderId="14" xfId="0" applyNumberFormat="1" applyFont="1" applyBorder="1" applyAlignment="1">
      <alignment horizontal="center" vertical="center"/>
    </xf>
    <xf numFmtId="180" fontId="0" fillId="0" borderId="14" xfId="0" applyNumberFormat="1" applyBorder="1" applyAlignment="1">
      <alignment horizontal="center" vertical="center"/>
    </xf>
    <xf numFmtId="180" fontId="0" fillId="0" borderId="24" xfId="0" applyNumberFormat="1" applyBorder="1" applyAlignment="1">
      <alignment horizontal="center" vertical="center"/>
    </xf>
    <xf numFmtId="49" fontId="4" fillId="0" borderId="24" xfId="0" applyNumberFormat="1" applyFont="1" applyBorder="1" applyAlignment="1">
      <alignment horizontal="center" vertical="center"/>
    </xf>
    <xf numFmtId="177" fontId="7" fillId="0" borderId="13" xfId="0" applyNumberFormat="1" applyFont="1" applyBorder="1" applyAlignment="1">
      <alignment horizontal="center" vertical="center"/>
    </xf>
    <xf numFmtId="0" fontId="40" fillId="0" borderId="13" xfId="0" applyFont="1" applyBorder="1" applyAlignment="1">
      <alignment horizontal="center" vertical="center"/>
    </xf>
    <xf numFmtId="180" fontId="7" fillId="0" borderId="13" xfId="0" applyNumberFormat="1" applyFont="1" applyBorder="1" applyAlignment="1">
      <alignment horizontal="center" vertical="center"/>
    </xf>
    <xf numFmtId="3" fontId="40" fillId="0" borderId="13" xfId="0" applyNumberFormat="1" applyFont="1" applyFill="1" applyBorder="1" applyAlignment="1">
      <alignment horizontal="center" vertical="center" wrapText="1"/>
    </xf>
    <xf numFmtId="0" fontId="40" fillId="0" borderId="13" xfId="0" applyFont="1" applyBorder="1" applyAlignment="1">
      <alignment horizontal="center" vertical="center" wrapText="1"/>
    </xf>
    <xf numFmtId="0" fontId="7" fillId="0" borderId="27" xfId="60" applyFont="1" applyBorder="1" applyAlignment="1">
      <alignment horizontal="center" vertical="center" wrapText="1"/>
      <protection/>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7" fillId="0" borderId="18" xfId="60" applyFont="1" applyBorder="1" applyAlignment="1">
      <alignment horizontal="center" vertical="center" wrapText="1"/>
      <protection/>
    </xf>
    <xf numFmtId="0" fontId="0" fillId="0" borderId="14" xfId="0" applyBorder="1" applyAlignment="1">
      <alignment horizontal="center" vertical="center"/>
    </xf>
    <xf numFmtId="0" fontId="0" fillId="0" borderId="24" xfId="0" applyBorder="1" applyAlignment="1">
      <alignment horizontal="center" vertical="center"/>
    </xf>
    <xf numFmtId="0" fontId="40" fillId="0" borderId="0"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176" fontId="4" fillId="0" borderId="12" xfId="0" applyNumberFormat="1" applyFont="1" applyBorder="1" applyAlignment="1">
      <alignment horizontal="center" vertical="center"/>
    </xf>
    <xf numFmtId="176" fontId="40" fillId="0" borderId="16"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0" fillId="0" borderId="31"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0" fillId="0" borderId="17" xfId="0" applyNumberFormat="1" applyFont="1" applyBorder="1" applyAlignment="1">
      <alignment horizontal="center" vertical="center"/>
    </xf>
    <xf numFmtId="176" fontId="41" fillId="0" borderId="26" xfId="0" applyNumberFormat="1" applyFont="1" applyBorder="1" applyAlignment="1">
      <alignment horizontal="center" vertical="center"/>
    </xf>
    <xf numFmtId="181" fontId="7" fillId="0" borderId="13" xfId="60" applyNumberFormat="1" applyFont="1" applyBorder="1" applyAlignment="1">
      <alignment horizontal="center" vertical="center" wrapText="1"/>
      <protection/>
    </xf>
    <xf numFmtId="0" fontId="0" fillId="0" borderId="13" xfId="0" applyBorder="1" applyAlignment="1">
      <alignment horizontal="center" vertical="center" wrapText="1"/>
    </xf>
    <xf numFmtId="0" fontId="40" fillId="0" borderId="18"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40" fillId="0" borderId="16" xfId="0" applyFont="1" applyBorder="1" applyAlignment="1">
      <alignment horizontal="center" vertical="center" wrapText="1"/>
    </xf>
    <xf numFmtId="176" fontId="7" fillId="0" borderId="29" xfId="61" applyNumberFormat="1" applyFont="1" applyBorder="1" applyAlignment="1">
      <alignment horizontal="center" vertical="center"/>
      <protection/>
    </xf>
    <xf numFmtId="0" fontId="40" fillId="0" borderId="0" xfId="0" applyFont="1" applyAlignment="1">
      <alignment horizontal="center" vertical="center"/>
    </xf>
    <xf numFmtId="0" fontId="40" fillId="0" borderId="21" xfId="0" applyFont="1" applyBorder="1" applyAlignment="1">
      <alignment horizontal="center" vertical="center"/>
    </xf>
    <xf numFmtId="0" fontId="4" fillId="0" borderId="12" xfId="60"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0" fontId="40" fillId="0" borderId="16" xfId="0" applyFont="1" applyBorder="1" applyAlignment="1">
      <alignment horizontal="center" vertical="center"/>
    </xf>
    <xf numFmtId="176" fontId="4" fillId="0" borderId="32" xfId="61" applyNumberFormat="1" applyFont="1" applyFill="1" applyBorder="1" applyAlignment="1">
      <alignment horizontal="center" vertical="center" wrapText="1"/>
      <protection/>
    </xf>
    <xf numFmtId="0" fontId="40" fillId="0" borderId="33" xfId="0" applyFont="1" applyBorder="1" applyAlignment="1">
      <alignment horizontal="center" vertical="center"/>
    </xf>
    <xf numFmtId="3" fontId="4" fillId="0" borderId="19" xfId="0" applyNumberFormat="1" applyFont="1" applyFill="1" applyBorder="1" applyAlignment="1">
      <alignment horizontal="center" vertical="center" wrapText="1"/>
    </xf>
    <xf numFmtId="0" fontId="40" fillId="0" borderId="15" xfId="0" applyFont="1" applyBorder="1" applyAlignment="1">
      <alignment horizontal="center" vertical="center" wrapText="1"/>
    </xf>
    <xf numFmtId="3" fontId="4" fillId="0" borderId="34" xfId="0" applyNumberFormat="1" applyFont="1" applyFill="1" applyBorder="1" applyAlignment="1">
      <alignment horizontal="center" vertical="center" wrapText="1"/>
    </xf>
    <xf numFmtId="0" fontId="40" fillId="0" borderId="35" xfId="0" applyFont="1" applyBorder="1" applyAlignment="1">
      <alignment horizontal="center" vertical="center" wrapText="1"/>
    </xf>
    <xf numFmtId="3" fontId="4" fillId="0" borderId="12" xfId="0" applyNumberFormat="1" applyFont="1" applyBorder="1" applyAlignment="1">
      <alignment horizontal="center" vertical="center"/>
    </xf>
    <xf numFmtId="0" fontId="5" fillId="0" borderId="0" xfId="60" applyFont="1" applyAlignment="1">
      <alignment horizontal="center" vertical="center"/>
      <protection/>
    </xf>
    <xf numFmtId="0" fontId="43" fillId="0" borderId="0" xfId="0" applyFont="1" applyAlignment="1">
      <alignment vertical="center"/>
    </xf>
    <xf numFmtId="0" fontId="4" fillId="0" borderId="12" xfId="60" applyFont="1" applyFill="1" applyBorder="1" applyAlignment="1">
      <alignment horizontal="center" vertical="center" wrapText="1"/>
      <protection/>
    </xf>
    <xf numFmtId="49" fontId="4" fillId="0" borderId="36" xfId="0" applyNumberFormat="1"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ダム予算"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5"/>
  <sheetViews>
    <sheetView tabSelected="1" zoomScale="75" zoomScaleNormal="75" zoomScalePageLayoutView="0" workbookViewId="0" topLeftCell="A1">
      <selection activeCell="B2" sqref="B2:T2"/>
    </sheetView>
  </sheetViews>
  <sheetFormatPr defaultColWidth="9.140625" defaultRowHeight="15"/>
  <cols>
    <col min="1" max="1" width="9.00390625" style="12" customWidth="1"/>
    <col min="2" max="2" width="5.421875" style="2" customWidth="1"/>
    <col min="3" max="3" width="18.421875" style="2" customWidth="1"/>
    <col min="4" max="4" width="36.57421875" style="2" customWidth="1"/>
    <col min="5" max="5" width="14.00390625" style="2" customWidth="1"/>
    <col min="6" max="6" width="14.421875" style="0" customWidth="1"/>
    <col min="7" max="7" width="12.28125" style="0" customWidth="1"/>
    <col min="8" max="11" width="11.421875" style="3" customWidth="1"/>
    <col min="12" max="15" width="11.421875" style="4" customWidth="1"/>
    <col min="16" max="16" width="22.421875" style="3" customWidth="1"/>
    <col min="17" max="17" width="9.00390625" style="3" customWidth="1"/>
    <col min="18" max="18" width="16.00390625" style="3" customWidth="1"/>
    <col min="19" max="19" width="9.00390625" style="3" customWidth="1"/>
    <col min="20" max="20" width="14.8515625" style="3" customWidth="1"/>
    <col min="21" max="16384" width="9.00390625" style="3" customWidth="1"/>
  </cols>
  <sheetData>
    <row r="1" ht="17.25">
      <c r="A1" s="1"/>
    </row>
    <row r="2" spans="1:20" ht="18.75">
      <c r="A2" s="1"/>
      <c r="B2" s="145" t="s">
        <v>129</v>
      </c>
      <c r="C2" s="146"/>
      <c r="D2" s="146"/>
      <c r="E2" s="146"/>
      <c r="F2" s="146"/>
      <c r="G2" s="146"/>
      <c r="H2" s="146"/>
      <c r="I2" s="146"/>
      <c r="J2" s="146"/>
      <c r="K2" s="146"/>
      <c r="L2" s="146"/>
      <c r="M2" s="146"/>
      <c r="N2" s="146"/>
      <c r="O2" s="146"/>
      <c r="P2" s="146"/>
      <c r="Q2" s="146"/>
      <c r="R2" s="146"/>
      <c r="S2" s="146"/>
      <c r="T2" s="146"/>
    </row>
    <row r="3" spans="1:5" ht="17.25" customHeight="1">
      <c r="A3" s="1"/>
      <c r="B3" s="5"/>
      <c r="C3" s="6"/>
      <c r="D3" s="7"/>
      <c r="E3" s="8"/>
    </row>
    <row r="4" spans="1:20" ht="29.25" customHeight="1">
      <c r="A4" s="1"/>
      <c r="B4" s="147"/>
      <c r="C4" s="135" t="s">
        <v>0</v>
      </c>
      <c r="D4" s="135" t="s">
        <v>1</v>
      </c>
      <c r="E4" s="135" t="s">
        <v>2</v>
      </c>
      <c r="F4" s="136" t="s">
        <v>3</v>
      </c>
      <c r="G4" s="136" t="s">
        <v>4</v>
      </c>
      <c r="H4" s="94" t="s">
        <v>5</v>
      </c>
      <c r="I4" s="95"/>
      <c r="J4" s="95"/>
      <c r="K4" s="95"/>
      <c r="L4" s="95"/>
      <c r="M4" s="96"/>
      <c r="N4" s="96"/>
      <c r="O4" s="97"/>
      <c r="P4" s="148" t="s">
        <v>6</v>
      </c>
      <c r="Q4" s="130" t="s">
        <v>7</v>
      </c>
      <c r="R4" s="149" t="s">
        <v>8</v>
      </c>
      <c r="S4" s="150"/>
      <c r="T4" s="130" t="s">
        <v>9</v>
      </c>
    </row>
    <row r="5" spans="1:20" ht="51" customHeight="1">
      <c r="A5" s="1"/>
      <c r="B5" s="131"/>
      <c r="C5" s="131"/>
      <c r="D5" s="131"/>
      <c r="E5" s="131"/>
      <c r="F5" s="131"/>
      <c r="G5" s="131"/>
      <c r="H5" s="10" t="s">
        <v>10</v>
      </c>
      <c r="I5" s="10" t="s">
        <v>11</v>
      </c>
      <c r="J5" s="10" t="s">
        <v>12</v>
      </c>
      <c r="K5" s="10" t="s">
        <v>13</v>
      </c>
      <c r="L5" s="11" t="s">
        <v>14</v>
      </c>
      <c r="M5" s="11" t="s">
        <v>15</v>
      </c>
      <c r="N5" s="11" t="s">
        <v>16</v>
      </c>
      <c r="O5" s="79" t="s">
        <v>128</v>
      </c>
      <c r="P5" s="131"/>
      <c r="Q5" s="131"/>
      <c r="R5" s="151"/>
      <c r="S5" s="152"/>
      <c r="T5" s="131"/>
    </row>
    <row r="6" spans="2:20" ht="35.25" customHeight="1">
      <c r="B6" s="13">
        <v>1</v>
      </c>
      <c r="C6" s="14" t="s">
        <v>17</v>
      </c>
      <c r="D6" s="14" t="s">
        <v>18</v>
      </c>
      <c r="E6" s="15" t="s">
        <v>19</v>
      </c>
      <c r="F6" s="16" t="s">
        <v>20</v>
      </c>
      <c r="G6" s="17" t="s">
        <v>21</v>
      </c>
      <c r="H6" s="18">
        <v>17</v>
      </c>
      <c r="I6" s="18">
        <v>17</v>
      </c>
      <c r="J6" s="19">
        <v>33</v>
      </c>
      <c r="K6" s="20" t="s">
        <v>22</v>
      </c>
      <c r="L6" s="20" t="s">
        <v>22</v>
      </c>
      <c r="M6" s="20" t="s">
        <v>22</v>
      </c>
      <c r="N6" s="20" t="s">
        <v>22</v>
      </c>
      <c r="O6" s="80" t="s">
        <v>22</v>
      </c>
      <c r="P6" s="21" t="s">
        <v>23</v>
      </c>
      <c r="Q6" s="22" t="s">
        <v>24</v>
      </c>
      <c r="R6" s="23">
        <v>40603</v>
      </c>
      <c r="S6" s="22" t="s">
        <v>25</v>
      </c>
      <c r="T6" s="23">
        <v>40682</v>
      </c>
    </row>
    <row r="7" spans="2:20" ht="35.25" customHeight="1">
      <c r="B7" s="13">
        <v>2</v>
      </c>
      <c r="C7" s="24" t="s">
        <v>26</v>
      </c>
      <c r="D7" s="14" t="s">
        <v>27</v>
      </c>
      <c r="E7" s="25" t="s">
        <v>19</v>
      </c>
      <c r="F7" s="16" t="s">
        <v>28</v>
      </c>
      <c r="G7" s="17" t="s">
        <v>29</v>
      </c>
      <c r="H7" s="26">
        <v>100</v>
      </c>
      <c r="I7" s="26">
        <v>55</v>
      </c>
      <c r="J7" s="27">
        <v>41</v>
      </c>
      <c r="K7" s="20" t="s">
        <v>22</v>
      </c>
      <c r="L7" s="20" t="s">
        <v>22</v>
      </c>
      <c r="M7" s="20" t="s">
        <v>22</v>
      </c>
      <c r="N7" s="20" t="s">
        <v>22</v>
      </c>
      <c r="O7" s="80" t="s">
        <v>22</v>
      </c>
      <c r="P7" s="21" t="s">
        <v>23</v>
      </c>
      <c r="Q7" s="22" t="s">
        <v>24</v>
      </c>
      <c r="R7" s="23">
        <v>40812</v>
      </c>
      <c r="S7" s="22" t="s">
        <v>25</v>
      </c>
      <c r="T7" s="23">
        <v>40843</v>
      </c>
    </row>
    <row r="8" spans="2:20" ht="35.25" customHeight="1">
      <c r="B8" s="13">
        <v>3</v>
      </c>
      <c r="C8" s="14" t="s">
        <v>26</v>
      </c>
      <c r="D8" s="14" t="s">
        <v>30</v>
      </c>
      <c r="E8" s="15">
        <v>107500</v>
      </c>
      <c r="F8" s="16">
        <v>4600</v>
      </c>
      <c r="G8" s="16">
        <v>70</v>
      </c>
      <c r="H8" s="26">
        <v>22500</v>
      </c>
      <c r="I8" s="26">
        <v>15450</v>
      </c>
      <c r="J8" s="27">
        <v>15284</v>
      </c>
      <c r="K8" s="27">
        <v>11678</v>
      </c>
      <c r="L8" s="28">
        <v>9752</v>
      </c>
      <c r="M8" s="82">
        <v>9931</v>
      </c>
      <c r="N8" s="85">
        <v>11925</v>
      </c>
      <c r="O8" s="86">
        <v>22232</v>
      </c>
      <c r="P8" s="21" t="s">
        <v>31</v>
      </c>
      <c r="Q8" s="22" t="s">
        <v>32</v>
      </c>
      <c r="R8" s="23" t="s">
        <v>33</v>
      </c>
      <c r="S8" s="22" t="s">
        <v>25</v>
      </c>
      <c r="T8" s="23">
        <v>40899</v>
      </c>
    </row>
    <row r="9" spans="2:20" ht="35.25" customHeight="1">
      <c r="B9" s="13">
        <v>4</v>
      </c>
      <c r="C9" s="14" t="s">
        <v>34</v>
      </c>
      <c r="D9" s="14" t="s">
        <v>35</v>
      </c>
      <c r="E9" s="25">
        <v>28700</v>
      </c>
      <c r="F9" s="27">
        <v>1450</v>
      </c>
      <c r="G9" s="16">
        <v>8</v>
      </c>
      <c r="H9" s="26">
        <v>1314</v>
      </c>
      <c r="I9" s="26">
        <v>701</v>
      </c>
      <c r="J9" s="27">
        <v>525</v>
      </c>
      <c r="K9" s="27">
        <v>460</v>
      </c>
      <c r="L9" s="28">
        <v>3688</v>
      </c>
      <c r="M9" s="82">
        <v>4806</v>
      </c>
      <c r="N9" s="85">
        <v>4806</v>
      </c>
      <c r="O9" s="86">
        <v>5062</v>
      </c>
      <c r="P9" s="21" t="s">
        <v>23</v>
      </c>
      <c r="Q9" s="22" t="s">
        <v>32</v>
      </c>
      <c r="R9" s="23">
        <v>41086</v>
      </c>
      <c r="S9" s="22" t="s">
        <v>25</v>
      </c>
      <c r="T9" s="23">
        <v>41113</v>
      </c>
    </row>
    <row r="10" spans="2:20" ht="35.25" customHeight="1">
      <c r="B10" s="13">
        <v>5</v>
      </c>
      <c r="C10" s="14" t="s">
        <v>17</v>
      </c>
      <c r="D10" s="14" t="s">
        <v>36</v>
      </c>
      <c r="E10" s="15">
        <v>24000</v>
      </c>
      <c r="F10" s="16">
        <v>967</v>
      </c>
      <c r="G10" s="29">
        <v>48</v>
      </c>
      <c r="H10" s="26">
        <v>2900</v>
      </c>
      <c r="I10" s="26">
        <v>1556</v>
      </c>
      <c r="J10" s="27">
        <v>1418</v>
      </c>
      <c r="K10" s="27">
        <v>1666</v>
      </c>
      <c r="L10" s="28">
        <v>4526</v>
      </c>
      <c r="M10" s="82">
        <v>5179</v>
      </c>
      <c r="N10" s="85">
        <v>9354</v>
      </c>
      <c r="O10" s="86">
        <v>14393</v>
      </c>
      <c r="P10" s="21" t="s">
        <v>31</v>
      </c>
      <c r="Q10" s="22" t="s">
        <v>32</v>
      </c>
      <c r="R10" s="23">
        <v>41101</v>
      </c>
      <c r="S10" s="22" t="s">
        <v>25</v>
      </c>
      <c r="T10" s="23">
        <v>41120</v>
      </c>
    </row>
    <row r="11" spans="2:20" ht="35.25" customHeight="1">
      <c r="B11" s="13">
        <v>6</v>
      </c>
      <c r="C11" s="14" t="s">
        <v>37</v>
      </c>
      <c r="D11" s="14" t="s">
        <v>38</v>
      </c>
      <c r="E11" s="25">
        <v>61000</v>
      </c>
      <c r="F11" s="132" t="s">
        <v>39</v>
      </c>
      <c r="G11" s="133"/>
      <c r="H11" s="133"/>
      <c r="I11" s="134"/>
      <c r="J11" s="20" t="s">
        <v>40</v>
      </c>
      <c r="K11" s="20" t="s">
        <v>40</v>
      </c>
      <c r="L11" s="20" t="s">
        <v>40</v>
      </c>
      <c r="M11" s="83" t="s">
        <v>40</v>
      </c>
      <c r="N11" s="20" t="s">
        <v>40</v>
      </c>
      <c r="O11" s="20" t="s">
        <v>22</v>
      </c>
      <c r="P11" s="21" t="s">
        <v>23</v>
      </c>
      <c r="Q11" s="22" t="s">
        <v>41</v>
      </c>
      <c r="R11" s="30">
        <v>41211</v>
      </c>
      <c r="S11" s="22" t="s">
        <v>25</v>
      </c>
      <c r="T11" s="30">
        <v>41225</v>
      </c>
    </row>
    <row r="12" spans="2:20" ht="35.25" customHeight="1">
      <c r="B12" s="13">
        <v>7</v>
      </c>
      <c r="C12" s="14" t="s">
        <v>42</v>
      </c>
      <c r="D12" s="14" t="s">
        <v>43</v>
      </c>
      <c r="E12" s="25">
        <v>57200</v>
      </c>
      <c r="F12" s="16">
        <v>528</v>
      </c>
      <c r="G12" s="16">
        <v>47</v>
      </c>
      <c r="H12" s="26">
        <v>2370</v>
      </c>
      <c r="I12" s="26">
        <v>1166</v>
      </c>
      <c r="J12" s="27">
        <v>1057</v>
      </c>
      <c r="K12" s="27">
        <v>409</v>
      </c>
      <c r="L12" s="28">
        <v>3046</v>
      </c>
      <c r="M12" s="82">
        <v>3336</v>
      </c>
      <c r="N12" s="85">
        <v>6355</v>
      </c>
      <c r="O12" s="86">
        <v>5662</v>
      </c>
      <c r="P12" s="21" t="s">
        <v>44</v>
      </c>
      <c r="Q12" s="22" t="s">
        <v>32</v>
      </c>
      <c r="R12" s="30">
        <v>41211</v>
      </c>
      <c r="S12" s="22" t="s">
        <v>25</v>
      </c>
      <c r="T12" s="30">
        <v>41225</v>
      </c>
    </row>
    <row r="13" spans="2:20" ht="35.25" customHeight="1">
      <c r="B13" s="13">
        <v>8</v>
      </c>
      <c r="C13" s="14" t="s">
        <v>45</v>
      </c>
      <c r="D13" s="14" t="s">
        <v>46</v>
      </c>
      <c r="E13" s="15">
        <v>40000</v>
      </c>
      <c r="F13" s="27">
        <v>1960</v>
      </c>
      <c r="G13" s="27">
        <v>10</v>
      </c>
      <c r="H13" s="26">
        <v>8200</v>
      </c>
      <c r="I13" s="26">
        <v>2800</v>
      </c>
      <c r="J13" s="27">
        <v>1110</v>
      </c>
      <c r="K13" s="27">
        <v>1110</v>
      </c>
      <c r="L13" s="28">
        <v>7208</v>
      </c>
      <c r="M13" s="82">
        <v>8240</v>
      </c>
      <c r="N13" s="85">
        <v>8210</v>
      </c>
      <c r="O13" s="86">
        <v>17525</v>
      </c>
      <c r="P13" s="21" t="s">
        <v>44</v>
      </c>
      <c r="Q13" s="22" t="s">
        <v>32</v>
      </c>
      <c r="R13" s="30">
        <v>41235</v>
      </c>
      <c r="S13" s="22" t="s">
        <v>25</v>
      </c>
      <c r="T13" s="30">
        <v>41249</v>
      </c>
    </row>
    <row r="14" spans="2:20" ht="35.25" customHeight="1">
      <c r="B14" s="13">
        <v>9</v>
      </c>
      <c r="C14" s="14" t="s">
        <v>26</v>
      </c>
      <c r="D14" s="14" t="s">
        <v>47</v>
      </c>
      <c r="E14" s="25" t="s">
        <v>19</v>
      </c>
      <c r="F14" s="27" t="s">
        <v>48</v>
      </c>
      <c r="G14" s="17" t="s">
        <v>49</v>
      </c>
      <c r="H14" s="26">
        <v>28</v>
      </c>
      <c r="I14" s="26">
        <v>11</v>
      </c>
      <c r="J14" s="27">
        <v>22</v>
      </c>
      <c r="K14" s="27">
        <v>25</v>
      </c>
      <c r="L14" s="20" t="s">
        <v>40</v>
      </c>
      <c r="M14" s="83" t="s">
        <v>40</v>
      </c>
      <c r="N14" s="20" t="s">
        <v>40</v>
      </c>
      <c r="O14" s="87" t="s">
        <v>40</v>
      </c>
      <c r="P14" s="21" t="s">
        <v>23</v>
      </c>
      <c r="Q14" s="22" t="s">
        <v>41</v>
      </c>
      <c r="R14" s="30">
        <v>41235</v>
      </c>
      <c r="S14" s="22" t="s">
        <v>25</v>
      </c>
      <c r="T14" s="30">
        <v>41249</v>
      </c>
    </row>
    <row r="15" spans="2:20" ht="35.25" customHeight="1">
      <c r="B15" s="13">
        <v>10</v>
      </c>
      <c r="C15" s="14" t="s">
        <v>17</v>
      </c>
      <c r="D15" s="14" t="s">
        <v>50</v>
      </c>
      <c r="E15" s="15">
        <v>10100</v>
      </c>
      <c r="F15" s="27">
        <v>425</v>
      </c>
      <c r="G15" s="27">
        <v>95</v>
      </c>
      <c r="H15" s="26">
        <v>553</v>
      </c>
      <c r="I15" s="26">
        <v>418</v>
      </c>
      <c r="J15" s="27">
        <v>371</v>
      </c>
      <c r="K15" s="27">
        <v>478</v>
      </c>
      <c r="L15" s="28">
        <v>2832</v>
      </c>
      <c r="M15" s="82">
        <v>3450</v>
      </c>
      <c r="N15" s="85">
        <v>3554</v>
      </c>
      <c r="O15" s="86">
        <v>4198</v>
      </c>
      <c r="P15" s="21" t="s">
        <v>44</v>
      </c>
      <c r="Q15" s="22" t="s">
        <v>32</v>
      </c>
      <c r="R15" s="30">
        <v>41235</v>
      </c>
      <c r="S15" s="22" t="s">
        <v>25</v>
      </c>
      <c r="T15" s="30">
        <v>41249</v>
      </c>
    </row>
    <row r="16" spans="2:20" ht="35.25" customHeight="1">
      <c r="B16" s="13">
        <v>11</v>
      </c>
      <c r="C16" s="14" t="s">
        <v>42</v>
      </c>
      <c r="D16" s="14" t="s">
        <v>51</v>
      </c>
      <c r="E16" s="25">
        <v>45800</v>
      </c>
      <c r="F16" s="27">
        <v>1313</v>
      </c>
      <c r="G16" s="27">
        <v>71</v>
      </c>
      <c r="H16" s="26">
        <v>2100</v>
      </c>
      <c r="I16" s="26">
        <v>399</v>
      </c>
      <c r="J16" s="27">
        <v>391</v>
      </c>
      <c r="K16" s="27">
        <v>611</v>
      </c>
      <c r="L16" s="31">
        <v>3372</v>
      </c>
      <c r="M16" s="82">
        <v>4641</v>
      </c>
      <c r="N16" s="85">
        <v>4116</v>
      </c>
      <c r="O16" s="86">
        <v>5350</v>
      </c>
      <c r="P16" s="21" t="s">
        <v>44</v>
      </c>
      <c r="Q16" s="22" t="s">
        <v>32</v>
      </c>
      <c r="R16" s="32">
        <v>41260</v>
      </c>
      <c r="S16" s="22" t="s">
        <v>25</v>
      </c>
      <c r="T16" s="30">
        <v>41299</v>
      </c>
    </row>
    <row r="17" spans="2:20" ht="35.25" customHeight="1">
      <c r="B17" s="13">
        <v>12</v>
      </c>
      <c r="C17" s="14" t="s">
        <v>52</v>
      </c>
      <c r="D17" s="14" t="s">
        <v>53</v>
      </c>
      <c r="E17" s="25">
        <v>78700</v>
      </c>
      <c r="F17" s="27">
        <v>1530</v>
      </c>
      <c r="G17" s="27">
        <v>14</v>
      </c>
      <c r="H17" s="26">
        <v>2290</v>
      </c>
      <c r="I17" s="26">
        <v>2726</v>
      </c>
      <c r="J17" s="27">
        <v>1960</v>
      </c>
      <c r="K17" s="27">
        <v>1015</v>
      </c>
      <c r="L17" s="28">
        <v>3734</v>
      </c>
      <c r="M17" s="82">
        <v>4292</v>
      </c>
      <c r="N17" s="85">
        <v>2205</v>
      </c>
      <c r="O17" s="86">
        <v>6085</v>
      </c>
      <c r="P17" s="21" t="s">
        <v>31</v>
      </c>
      <c r="Q17" s="22" t="s">
        <v>32</v>
      </c>
      <c r="R17" s="30">
        <v>41260</v>
      </c>
      <c r="S17" s="22" t="s">
        <v>25</v>
      </c>
      <c r="T17" s="30">
        <v>41299</v>
      </c>
    </row>
    <row r="18" spans="2:20" ht="35.25" customHeight="1">
      <c r="B18" s="13">
        <v>13</v>
      </c>
      <c r="C18" s="135" t="s">
        <v>42</v>
      </c>
      <c r="D18" s="9" t="s">
        <v>54</v>
      </c>
      <c r="E18" s="33">
        <v>147300</v>
      </c>
      <c r="F18" s="136">
        <v>835</v>
      </c>
      <c r="G18" s="138">
        <v>43</v>
      </c>
      <c r="H18" s="140">
        <v>5444</v>
      </c>
      <c r="I18" s="142">
        <v>2405</v>
      </c>
      <c r="J18" s="144">
        <v>823</v>
      </c>
      <c r="K18" s="144">
        <v>947</v>
      </c>
      <c r="L18" s="118">
        <v>3081</v>
      </c>
      <c r="M18" s="120">
        <v>2728</v>
      </c>
      <c r="N18" s="122">
        <v>1858</v>
      </c>
      <c r="O18" s="124">
        <v>4452</v>
      </c>
      <c r="P18" s="21" t="s">
        <v>31</v>
      </c>
      <c r="Q18" s="22" t="s">
        <v>32</v>
      </c>
      <c r="R18" s="36">
        <v>41296</v>
      </c>
      <c r="S18" s="22" t="s">
        <v>25</v>
      </c>
      <c r="T18" s="30">
        <v>41302</v>
      </c>
    </row>
    <row r="19" spans="2:20" ht="35.25" customHeight="1">
      <c r="B19" s="13">
        <v>14</v>
      </c>
      <c r="C19" s="131"/>
      <c r="D19" s="9" t="s">
        <v>55</v>
      </c>
      <c r="E19" s="37">
        <v>8620</v>
      </c>
      <c r="F19" s="137"/>
      <c r="G19" s="139"/>
      <c r="H19" s="141"/>
      <c r="I19" s="143"/>
      <c r="J19" s="137"/>
      <c r="K19" s="137"/>
      <c r="L19" s="119"/>
      <c r="M19" s="121"/>
      <c r="N19" s="123"/>
      <c r="O19" s="124"/>
      <c r="P19" s="21" t="s">
        <v>31</v>
      </c>
      <c r="Q19" s="22" t="s">
        <v>32</v>
      </c>
      <c r="R19" s="36">
        <v>41296</v>
      </c>
      <c r="S19" s="22" t="s">
        <v>25</v>
      </c>
      <c r="T19" s="30">
        <v>41302</v>
      </c>
    </row>
    <row r="20" spans="2:20" ht="35.25" customHeight="1">
      <c r="B20" s="13">
        <v>15</v>
      </c>
      <c r="C20" s="14" t="s">
        <v>56</v>
      </c>
      <c r="D20" s="14" t="s">
        <v>57</v>
      </c>
      <c r="E20" s="25">
        <v>24900</v>
      </c>
      <c r="F20" s="27">
        <v>850</v>
      </c>
      <c r="G20" s="27">
        <v>20</v>
      </c>
      <c r="H20" s="26">
        <v>1244</v>
      </c>
      <c r="I20" s="26">
        <v>558</v>
      </c>
      <c r="J20" s="27">
        <v>201</v>
      </c>
      <c r="K20" s="27">
        <v>135</v>
      </c>
      <c r="L20" s="28">
        <v>1776</v>
      </c>
      <c r="M20" s="82">
        <v>3044</v>
      </c>
      <c r="N20" s="85">
        <v>2176</v>
      </c>
      <c r="O20" s="86">
        <v>2786</v>
      </c>
      <c r="P20" s="21" t="s">
        <v>23</v>
      </c>
      <c r="Q20" s="22" t="s">
        <v>32</v>
      </c>
      <c r="R20" s="36">
        <v>41296</v>
      </c>
      <c r="S20" s="22" t="s">
        <v>25</v>
      </c>
      <c r="T20" s="30">
        <v>41302</v>
      </c>
    </row>
    <row r="21" spans="2:20" ht="35.25" customHeight="1">
      <c r="B21" s="13">
        <v>16</v>
      </c>
      <c r="C21" s="14" t="s">
        <v>56</v>
      </c>
      <c r="D21" s="14" t="s">
        <v>58</v>
      </c>
      <c r="E21" s="25">
        <v>7300</v>
      </c>
      <c r="F21" s="27">
        <v>400</v>
      </c>
      <c r="G21" s="27">
        <v>31</v>
      </c>
      <c r="H21" s="26">
        <v>1711</v>
      </c>
      <c r="I21" s="26">
        <v>844</v>
      </c>
      <c r="J21" s="27">
        <v>558</v>
      </c>
      <c r="K21" s="27">
        <v>773</v>
      </c>
      <c r="L21" s="28">
        <v>1645</v>
      </c>
      <c r="M21" s="82">
        <v>1970</v>
      </c>
      <c r="N21" s="85">
        <v>1823</v>
      </c>
      <c r="O21" s="86">
        <v>2203</v>
      </c>
      <c r="P21" s="21" t="s">
        <v>31</v>
      </c>
      <c r="Q21" s="38" t="s">
        <v>32</v>
      </c>
      <c r="R21" s="36">
        <v>41296</v>
      </c>
      <c r="S21" s="38" t="s">
        <v>25</v>
      </c>
      <c r="T21" s="39">
        <v>41302</v>
      </c>
    </row>
    <row r="22" spans="2:20" ht="35.25" customHeight="1">
      <c r="B22" s="13">
        <v>17</v>
      </c>
      <c r="C22" s="14" t="s">
        <v>37</v>
      </c>
      <c r="D22" s="14" t="s">
        <v>59</v>
      </c>
      <c r="E22" s="25">
        <v>146350</v>
      </c>
      <c r="F22" s="27">
        <v>1800</v>
      </c>
      <c r="G22" s="27">
        <v>34</v>
      </c>
      <c r="H22" s="26">
        <v>2225</v>
      </c>
      <c r="I22" s="26">
        <v>930</v>
      </c>
      <c r="J22" s="27">
        <v>532</v>
      </c>
      <c r="K22" s="27">
        <v>710</v>
      </c>
      <c r="L22" s="28"/>
      <c r="M22" s="82">
        <v>2346</v>
      </c>
      <c r="N22" s="85">
        <v>2353</v>
      </c>
      <c r="O22" s="86">
        <v>3434</v>
      </c>
      <c r="P22" s="21" t="s">
        <v>44</v>
      </c>
      <c r="Q22" s="22" t="s">
        <v>32</v>
      </c>
      <c r="R22" s="30">
        <v>41478</v>
      </c>
      <c r="S22" s="22" t="s">
        <v>25</v>
      </c>
      <c r="T22" s="30">
        <v>41486</v>
      </c>
    </row>
    <row r="23" spans="2:20" ht="35.25" customHeight="1">
      <c r="B23" s="13">
        <v>18</v>
      </c>
      <c r="C23" s="14" t="s">
        <v>17</v>
      </c>
      <c r="D23" s="14" t="s">
        <v>60</v>
      </c>
      <c r="E23" s="15">
        <v>8600</v>
      </c>
      <c r="F23" s="17">
        <v>780</v>
      </c>
      <c r="G23" s="17" t="s">
        <v>29</v>
      </c>
      <c r="H23" s="26">
        <v>349</v>
      </c>
      <c r="I23" s="26">
        <v>253</v>
      </c>
      <c r="J23" s="27">
        <v>127</v>
      </c>
      <c r="K23" s="27">
        <v>125</v>
      </c>
      <c r="L23" s="40">
        <v>135</v>
      </c>
      <c r="M23" s="82">
        <v>851</v>
      </c>
      <c r="N23" s="85">
        <v>738</v>
      </c>
      <c r="O23" s="86">
        <v>1256</v>
      </c>
      <c r="P23" s="21" t="s">
        <v>23</v>
      </c>
      <c r="Q23" s="22" t="s">
        <v>32</v>
      </c>
      <c r="R23" s="30">
        <v>41494</v>
      </c>
      <c r="S23" s="22" t="s">
        <v>25</v>
      </c>
      <c r="T23" s="30">
        <v>41509</v>
      </c>
    </row>
    <row r="24" spans="2:20" ht="35.25" customHeight="1">
      <c r="B24" s="13">
        <v>19</v>
      </c>
      <c r="C24" s="14" t="s">
        <v>52</v>
      </c>
      <c r="D24" s="14" t="s">
        <v>61</v>
      </c>
      <c r="E24" s="25" t="s">
        <v>19</v>
      </c>
      <c r="F24" s="27" t="s">
        <v>28</v>
      </c>
      <c r="G24" s="17" t="s">
        <v>29</v>
      </c>
      <c r="H24" s="26">
        <v>330</v>
      </c>
      <c r="I24" s="26">
        <v>290</v>
      </c>
      <c r="J24" s="27">
        <v>209</v>
      </c>
      <c r="K24" s="27">
        <v>255</v>
      </c>
      <c r="L24" s="40">
        <v>257</v>
      </c>
      <c r="M24" s="82">
        <v>975</v>
      </c>
      <c r="N24" s="85">
        <v>1097</v>
      </c>
      <c r="O24" s="86">
        <v>2112</v>
      </c>
      <c r="P24" s="21" t="s">
        <v>23</v>
      </c>
      <c r="Q24" s="22" t="s">
        <v>32</v>
      </c>
      <c r="R24" s="30">
        <v>41494</v>
      </c>
      <c r="S24" s="22" t="s">
        <v>25</v>
      </c>
      <c r="T24" s="30">
        <v>41509</v>
      </c>
    </row>
    <row r="25" spans="2:20" ht="35.25" customHeight="1">
      <c r="B25" s="13">
        <v>20</v>
      </c>
      <c r="C25" s="14" t="s">
        <v>52</v>
      </c>
      <c r="D25" s="14" t="s">
        <v>62</v>
      </c>
      <c r="E25" s="25" t="s">
        <v>19</v>
      </c>
      <c r="F25" s="27" t="s">
        <v>28</v>
      </c>
      <c r="G25" s="17" t="s">
        <v>29</v>
      </c>
      <c r="H25" s="26">
        <v>155</v>
      </c>
      <c r="I25" s="26">
        <v>155</v>
      </c>
      <c r="J25" s="27">
        <v>175</v>
      </c>
      <c r="K25" s="27">
        <v>263</v>
      </c>
      <c r="L25" s="40">
        <v>247</v>
      </c>
      <c r="M25" s="82">
        <v>1045</v>
      </c>
      <c r="N25" s="85">
        <v>1002</v>
      </c>
      <c r="O25" s="86">
        <v>1323</v>
      </c>
      <c r="P25" s="21" t="s">
        <v>23</v>
      </c>
      <c r="Q25" s="22" t="s">
        <v>63</v>
      </c>
      <c r="R25" s="30">
        <v>41494</v>
      </c>
      <c r="S25" s="22" t="s">
        <v>25</v>
      </c>
      <c r="T25" s="30">
        <v>41509</v>
      </c>
    </row>
    <row r="26" spans="2:20" s="12" customFormat="1" ht="35.25" customHeight="1">
      <c r="B26" s="41"/>
      <c r="C26" s="42" t="s">
        <v>64</v>
      </c>
      <c r="D26" s="43"/>
      <c r="E26" s="44"/>
      <c r="F26" s="45"/>
      <c r="G26" s="46"/>
      <c r="H26" s="47"/>
      <c r="I26" s="47"/>
      <c r="J26" s="45"/>
      <c r="K26" s="45"/>
      <c r="L26" s="48"/>
      <c r="M26" s="48"/>
      <c r="N26" s="85"/>
      <c r="O26" s="88"/>
      <c r="P26" s="49"/>
      <c r="Q26" s="50"/>
      <c r="R26" s="50"/>
      <c r="S26" s="50"/>
      <c r="T26" s="50"/>
    </row>
    <row r="27" spans="1:20" ht="35.25" customHeight="1">
      <c r="A27" s="51"/>
      <c r="B27" s="13">
        <v>21</v>
      </c>
      <c r="C27" s="14" t="s">
        <v>37</v>
      </c>
      <c r="D27" s="14" t="s">
        <v>65</v>
      </c>
      <c r="E27" s="25">
        <v>9800</v>
      </c>
      <c r="F27" s="27">
        <v>2070</v>
      </c>
      <c r="G27" s="27">
        <v>11</v>
      </c>
      <c r="H27" s="26">
        <v>1990</v>
      </c>
      <c r="I27" s="26">
        <v>2766</v>
      </c>
      <c r="J27" s="27">
        <v>3450</v>
      </c>
      <c r="K27" s="27">
        <v>9999</v>
      </c>
      <c r="L27" s="28">
        <v>8779</v>
      </c>
      <c r="M27" s="82">
        <v>3514</v>
      </c>
      <c r="N27" s="85">
        <v>3774</v>
      </c>
      <c r="O27" s="86">
        <v>5216</v>
      </c>
      <c r="P27" s="21" t="s">
        <v>44</v>
      </c>
      <c r="Q27" s="22" t="s">
        <v>32</v>
      </c>
      <c r="R27" s="30">
        <v>41751</v>
      </c>
      <c r="S27" s="22" t="s">
        <v>25</v>
      </c>
      <c r="T27" s="30">
        <v>41754</v>
      </c>
    </row>
    <row r="28" spans="2:20" ht="35.25" customHeight="1">
      <c r="B28" s="13">
        <v>22</v>
      </c>
      <c r="C28" s="14" t="s">
        <v>26</v>
      </c>
      <c r="D28" s="14" t="s">
        <v>66</v>
      </c>
      <c r="E28" s="17" t="s">
        <v>29</v>
      </c>
      <c r="F28" s="27">
        <v>1900</v>
      </c>
      <c r="G28" s="27">
        <v>76</v>
      </c>
      <c r="H28" s="26">
        <v>920</v>
      </c>
      <c r="I28" s="26">
        <v>650</v>
      </c>
      <c r="J28" s="27">
        <v>607</v>
      </c>
      <c r="K28" s="27">
        <v>548</v>
      </c>
      <c r="L28" s="40">
        <v>449</v>
      </c>
      <c r="M28" s="82">
        <v>422</v>
      </c>
      <c r="N28" s="85">
        <v>1139</v>
      </c>
      <c r="O28" s="86">
        <v>1253</v>
      </c>
      <c r="P28" s="21" t="s">
        <v>67</v>
      </c>
      <c r="Q28" s="22" t="s">
        <v>32</v>
      </c>
      <c r="R28" s="30">
        <v>41857</v>
      </c>
      <c r="S28" s="22" t="s">
        <v>25</v>
      </c>
      <c r="T28" s="52">
        <v>41876</v>
      </c>
    </row>
    <row r="29" spans="2:20" ht="35.25" customHeight="1">
      <c r="B29" s="13">
        <v>23</v>
      </c>
      <c r="C29" s="14" t="s">
        <v>45</v>
      </c>
      <c r="D29" s="14" t="s">
        <v>68</v>
      </c>
      <c r="E29" s="15">
        <v>33000</v>
      </c>
      <c r="F29" s="27">
        <v>850</v>
      </c>
      <c r="G29" s="27">
        <v>66</v>
      </c>
      <c r="H29" s="26">
        <v>3800</v>
      </c>
      <c r="I29" s="26">
        <v>1700</v>
      </c>
      <c r="J29" s="27">
        <v>1010</v>
      </c>
      <c r="K29" s="27">
        <v>1520</v>
      </c>
      <c r="L29" s="28">
        <v>1579</v>
      </c>
      <c r="M29" s="82">
        <v>783</v>
      </c>
      <c r="N29" s="85">
        <v>1460</v>
      </c>
      <c r="O29" s="86">
        <v>2181</v>
      </c>
      <c r="P29" s="21" t="s">
        <v>31</v>
      </c>
      <c r="Q29" s="22" t="s">
        <v>32</v>
      </c>
      <c r="R29" s="30">
        <v>41857</v>
      </c>
      <c r="S29" s="22" t="s">
        <v>25</v>
      </c>
      <c r="T29" s="52">
        <v>41876</v>
      </c>
    </row>
    <row r="30" spans="2:21" ht="35.25" customHeight="1">
      <c r="B30" s="13">
        <v>24</v>
      </c>
      <c r="C30" s="14" t="s">
        <v>26</v>
      </c>
      <c r="D30" s="14" t="s">
        <v>69</v>
      </c>
      <c r="E30" s="25" t="s">
        <v>19</v>
      </c>
      <c r="F30" s="27" t="s">
        <v>28</v>
      </c>
      <c r="G30" s="17" t="s">
        <v>29</v>
      </c>
      <c r="H30" s="26">
        <v>200</v>
      </c>
      <c r="I30" s="26">
        <v>80</v>
      </c>
      <c r="J30" s="27">
        <v>53</v>
      </c>
      <c r="K30" s="27">
        <v>51</v>
      </c>
      <c r="L30" s="40">
        <v>53</v>
      </c>
      <c r="M30" s="82">
        <v>53</v>
      </c>
      <c r="N30" s="20" t="s">
        <v>22</v>
      </c>
      <c r="O30" s="87" t="s">
        <v>22</v>
      </c>
      <c r="P30" s="21" t="s">
        <v>23</v>
      </c>
      <c r="Q30" s="22" t="s">
        <v>24</v>
      </c>
      <c r="R30" s="30">
        <v>41857</v>
      </c>
      <c r="S30" s="22" t="s">
        <v>25</v>
      </c>
      <c r="T30" s="52">
        <v>41876</v>
      </c>
      <c r="U30" s="53"/>
    </row>
    <row r="31" spans="2:20" ht="35.25" customHeight="1">
      <c r="B31" s="13">
        <v>25</v>
      </c>
      <c r="C31" s="14" t="s">
        <v>70</v>
      </c>
      <c r="D31" s="14" t="s">
        <v>71</v>
      </c>
      <c r="E31" s="15">
        <v>31100</v>
      </c>
      <c r="F31" s="27">
        <v>1150</v>
      </c>
      <c r="G31" s="27">
        <v>27</v>
      </c>
      <c r="H31" s="26">
        <v>2212</v>
      </c>
      <c r="I31" s="26">
        <v>1875</v>
      </c>
      <c r="J31" s="27">
        <v>1592</v>
      </c>
      <c r="K31" s="27">
        <v>1756</v>
      </c>
      <c r="L31" s="28">
        <v>1836</v>
      </c>
      <c r="M31" s="82">
        <v>2002</v>
      </c>
      <c r="N31" s="85">
        <v>2001</v>
      </c>
      <c r="O31" s="86">
        <v>2001</v>
      </c>
      <c r="P31" s="21" t="s">
        <v>44</v>
      </c>
      <c r="Q31" s="125" t="s">
        <v>72</v>
      </c>
      <c r="R31" s="126"/>
      <c r="S31" s="126"/>
      <c r="T31" s="126"/>
    </row>
    <row r="32" spans="2:20" ht="35.25" customHeight="1">
      <c r="B32" s="13">
        <v>26</v>
      </c>
      <c r="C32" s="14" t="s">
        <v>34</v>
      </c>
      <c r="D32" s="14" t="s">
        <v>73</v>
      </c>
      <c r="E32" s="25">
        <v>33600</v>
      </c>
      <c r="F32" s="27">
        <v>740</v>
      </c>
      <c r="G32" s="27">
        <v>83</v>
      </c>
      <c r="H32" s="26">
        <v>500</v>
      </c>
      <c r="I32" s="26">
        <v>773</v>
      </c>
      <c r="J32" s="27">
        <v>602</v>
      </c>
      <c r="K32" s="27">
        <v>1135</v>
      </c>
      <c r="L32" s="28">
        <v>1541</v>
      </c>
      <c r="M32" s="82">
        <v>1334</v>
      </c>
      <c r="N32" s="85">
        <v>1351</v>
      </c>
      <c r="O32" s="86">
        <v>1351</v>
      </c>
      <c r="P32" s="21" t="s">
        <v>44</v>
      </c>
      <c r="Q32" s="126"/>
      <c r="R32" s="126"/>
      <c r="S32" s="126"/>
      <c r="T32" s="126"/>
    </row>
    <row r="33" spans="2:20" ht="35.25" customHeight="1">
      <c r="B33" s="13">
        <v>27</v>
      </c>
      <c r="C33" s="14" t="s">
        <v>17</v>
      </c>
      <c r="D33" s="14" t="s">
        <v>74</v>
      </c>
      <c r="E33" s="17" t="s">
        <v>29</v>
      </c>
      <c r="F33" s="27" t="s">
        <v>28</v>
      </c>
      <c r="G33" s="17" t="s">
        <v>29</v>
      </c>
      <c r="H33" s="26">
        <v>150</v>
      </c>
      <c r="I33" s="26">
        <v>73</v>
      </c>
      <c r="J33" s="27">
        <v>80</v>
      </c>
      <c r="K33" s="27">
        <v>81</v>
      </c>
      <c r="L33" s="40">
        <v>88</v>
      </c>
      <c r="M33" s="82">
        <v>81</v>
      </c>
      <c r="N33" s="85">
        <v>79</v>
      </c>
      <c r="O33" s="86">
        <v>82</v>
      </c>
      <c r="P33" s="21" t="s">
        <v>23</v>
      </c>
      <c r="Q33" s="126"/>
      <c r="R33" s="126"/>
      <c r="S33" s="126"/>
      <c r="T33" s="126"/>
    </row>
    <row r="34" spans="2:20" ht="35.25" customHeight="1">
      <c r="B34" s="13">
        <v>28</v>
      </c>
      <c r="C34" s="14" t="s">
        <v>17</v>
      </c>
      <c r="D34" s="14" t="s">
        <v>75</v>
      </c>
      <c r="E34" s="15" t="s">
        <v>19</v>
      </c>
      <c r="F34" s="27" t="s">
        <v>28</v>
      </c>
      <c r="G34" s="17" t="s">
        <v>29</v>
      </c>
      <c r="H34" s="26">
        <v>255</v>
      </c>
      <c r="I34" s="26">
        <v>95</v>
      </c>
      <c r="J34" s="27">
        <v>96</v>
      </c>
      <c r="K34" s="27">
        <v>96</v>
      </c>
      <c r="L34" s="40">
        <v>105</v>
      </c>
      <c r="M34" s="82">
        <v>98</v>
      </c>
      <c r="N34" s="85">
        <v>96</v>
      </c>
      <c r="O34" s="86">
        <v>100</v>
      </c>
      <c r="P34" s="21" t="s">
        <v>23</v>
      </c>
      <c r="Q34" s="126"/>
      <c r="R34" s="126"/>
      <c r="S34" s="126"/>
      <c r="T34" s="126"/>
    </row>
    <row r="35" spans="2:20" ht="35.25" customHeight="1">
      <c r="B35" s="13">
        <v>29</v>
      </c>
      <c r="C35" s="14" t="s">
        <v>45</v>
      </c>
      <c r="D35" s="14" t="s">
        <v>76</v>
      </c>
      <c r="E35" s="15">
        <v>51000</v>
      </c>
      <c r="F35" s="27">
        <v>1850</v>
      </c>
      <c r="G35" s="27">
        <v>40</v>
      </c>
      <c r="H35" s="26">
        <v>9500</v>
      </c>
      <c r="I35" s="26">
        <v>4044</v>
      </c>
      <c r="J35" s="27">
        <v>730</v>
      </c>
      <c r="K35" s="27">
        <v>1170</v>
      </c>
      <c r="L35" s="28">
        <v>1472</v>
      </c>
      <c r="M35" s="82">
        <v>1900</v>
      </c>
      <c r="N35" s="85">
        <v>1900</v>
      </c>
      <c r="O35" s="86">
        <v>1796</v>
      </c>
      <c r="P35" s="21" t="s">
        <v>31</v>
      </c>
      <c r="Q35" s="126"/>
      <c r="R35" s="126"/>
      <c r="S35" s="126"/>
      <c r="T35" s="126"/>
    </row>
    <row r="36" spans="2:20" ht="35.25" customHeight="1">
      <c r="B36" s="13">
        <v>30</v>
      </c>
      <c r="C36" s="14" t="s">
        <v>45</v>
      </c>
      <c r="D36" s="14" t="s">
        <v>77</v>
      </c>
      <c r="E36" s="15">
        <v>150000</v>
      </c>
      <c r="F36" s="27">
        <v>1100</v>
      </c>
      <c r="G36" s="27">
        <v>50</v>
      </c>
      <c r="H36" s="26">
        <v>620</v>
      </c>
      <c r="I36" s="26">
        <v>360</v>
      </c>
      <c r="J36" s="27">
        <v>340</v>
      </c>
      <c r="K36" s="27">
        <v>320</v>
      </c>
      <c r="L36" s="40">
        <v>287</v>
      </c>
      <c r="M36" s="82">
        <v>413</v>
      </c>
      <c r="N36" s="85">
        <v>298</v>
      </c>
      <c r="O36" s="86">
        <v>298</v>
      </c>
      <c r="P36" s="21" t="s">
        <v>44</v>
      </c>
      <c r="Q36" s="126"/>
      <c r="R36" s="126"/>
      <c r="S36" s="126"/>
      <c r="T36" s="126"/>
    </row>
    <row r="37" spans="2:20" ht="35.25" customHeight="1">
      <c r="B37" s="13">
        <v>31</v>
      </c>
      <c r="C37" s="14" t="s">
        <v>45</v>
      </c>
      <c r="D37" s="14" t="s">
        <v>78</v>
      </c>
      <c r="E37" s="17" t="s">
        <v>29</v>
      </c>
      <c r="F37" s="27">
        <v>890</v>
      </c>
      <c r="G37" s="27">
        <v>10</v>
      </c>
      <c r="H37" s="26">
        <v>1800</v>
      </c>
      <c r="I37" s="26">
        <v>500</v>
      </c>
      <c r="J37" s="27">
        <v>350</v>
      </c>
      <c r="K37" s="27">
        <v>290</v>
      </c>
      <c r="L37" s="40">
        <v>263</v>
      </c>
      <c r="M37" s="82">
        <v>273</v>
      </c>
      <c r="N37" s="85">
        <v>263</v>
      </c>
      <c r="O37" s="86">
        <v>263</v>
      </c>
      <c r="P37" s="21" t="s">
        <v>79</v>
      </c>
      <c r="Q37" s="126"/>
      <c r="R37" s="126"/>
      <c r="S37" s="126"/>
      <c r="T37" s="126"/>
    </row>
    <row r="38" spans="1:20" ht="35.25" customHeight="1">
      <c r="A38" s="54"/>
      <c r="B38" s="13">
        <v>32</v>
      </c>
      <c r="C38" s="14" t="s">
        <v>17</v>
      </c>
      <c r="D38" s="14" t="s">
        <v>80</v>
      </c>
      <c r="E38" s="15">
        <v>133000</v>
      </c>
      <c r="F38" s="27">
        <v>2650</v>
      </c>
      <c r="G38" s="27">
        <v>80</v>
      </c>
      <c r="H38" s="26">
        <v>2100</v>
      </c>
      <c r="I38" s="26">
        <v>1650</v>
      </c>
      <c r="J38" s="27">
        <v>1483</v>
      </c>
      <c r="K38" s="27">
        <v>2409</v>
      </c>
      <c r="L38" s="40">
        <v>427</v>
      </c>
      <c r="M38" s="84">
        <v>427</v>
      </c>
      <c r="N38" s="40">
        <v>427</v>
      </c>
      <c r="O38" s="86">
        <v>426</v>
      </c>
      <c r="P38" s="21" t="s">
        <v>81</v>
      </c>
      <c r="Q38" s="127" t="s">
        <v>82</v>
      </c>
      <c r="R38" s="128"/>
      <c r="S38" s="128"/>
      <c r="T38" s="129"/>
    </row>
    <row r="39" spans="1:20" ht="35.25" customHeight="1">
      <c r="A39" s="55"/>
      <c r="B39" s="13">
        <v>33</v>
      </c>
      <c r="C39" s="14" t="s">
        <v>42</v>
      </c>
      <c r="D39" s="14" t="s">
        <v>83</v>
      </c>
      <c r="E39" s="25">
        <v>427000</v>
      </c>
      <c r="F39" s="27">
        <v>1470</v>
      </c>
      <c r="G39" s="27">
        <v>71</v>
      </c>
      <c r="H39" s="26">
        <v>5450</v>
      </c>
      <c r="I39" s="26">
        <v>7698</v>
      </c>
      <c r="J39" s="27">
        <v>9935</v>
      </c>
      <c r="K39" s="27">
        <v>8536</v>
      </c>
      <c r="L39" s="28">
        <v>1537</v>
      </c>
      <c r="M39" s="82">
        <v>697</v>
      </c>
      <c r="N39" s="20" t="s">
        <v>22</v>
      </c>
      <c r="O39" s="87" t="s">
        <v>22</v>
      </c>
      <c r="P39" s="21" t="s">
        <v>84</v>
      </c>
      <c r="Q39" s="104" t="s">
        <v>85</v>
      </c>
      <c r="R39" s="105"/>
      <c r="S39" s="105"/>
      <c r="T39" s="106"/>
    </row>
    <row r="40" spans="1:20" ht="35.25" customHeight="1">
      <c r="A40" s="55"/>
      <c r="B40" s="13">
        <v>34</v>
      </c>
      <c r="C40" s="14" t="s">
        <v>52</v>
      </c>
      <c r="D40" s="14" t="s">
        <v>86</v>
      </c>
      <c r="E40" s="25">
        <v>140900</v>
      </c>
      <c r="F40" s="27">
        <v>1620</v>
      </c>
      <c r="G40" s="27">
        <v>36</v>
      </c>
      <c r="H40" s="26">
        <v>6010</v>
      </c>
      <c r="I40" s="26">
        <v>10177</v>
      </c>
      <c r="J40" s="27">
        <v>15926</v>
      </c>
      <c r="K40" s="27">
        <v>19251</v>
      </c>
      <c r="L40" s="28">
        <v>15104</v>
      </c>
      <c r="M40" s="82">
        <v>13665</v>
      </c>
      <c r="N40" s="85">
        <v>16575</v>
      </c>
      <c r="O40" s="88">
        <v>7465</v>
      </c>
      <c r="P40" s="21" t="s">
        <v>84</v>
      </c>
      <c r="Q40" s="107"/>
      <c r="R40" s="108"/>
      <c r="S40" s="108"/>
      <c r="T40" s="109"/>
    </row>
    <row r="41" spans="1:20" ht="35.25" customHeight="1">
      <c r="A41" s="55"/>
      <c r="B41" s="13">
        <v>35</v>
      </c>
      <c r="C41" s="14" t="s">
        <v>37</v>
      </c>
      <c r="D41" s="14" t="s">
        <v>87</v>
      </c>
      <c r="E41" s="25">
        <v>34300</v>
      </c>
      <c r="F41" s="16">
        <v>1080</v>
      </c>
      <c r="G41" s="16">
        <v>49</v>
      </c>
      <c r="H41" s="26">
        <v>555</v>
      </c>
      <c r="I41" s="26">
        <v>368</v>
      </c>
      <c r="J41" s="27">
        <v>623</v>
      </c>
      <c r="K41" s="27">
        <v>727</v>
      </c>
      <c r="L41" s="40">
        <v>429</v>
      </c>
      <c r="M41" s="82">
        <v>547</v>
      </c>
      <c r="N41" s="85">
        <v>559</v>
      </c>
      <c r="O41" s="88">
        <v>974</v>
      </c>
      <c r="P41" s="56" t="s">
        <v>88</v>
      </c>
      <c r="Q41" s="107"/>
      <c r="R41" s="108"/>
      <c r="S41" s="108"/>
      <c r="T41" s="109"/>
    </row>
    <row r="42" spans="1:20" ht="35.25" customHeight="1">
      <c r="A42" s="55"/>
      <c r="B42" s="13">
        <v>36</v>
      </c>
      <c r="C42" s="14" t="s">
        <v>37</v>
      </c>
      <c r="D42" s="14" t="s">
        <v>89</v>
      </c>
      <c r="E42" s="25">
        <v>343000</v>
      </c>
      <c r="F42" s="27">
        <v>790</v>
      </c>
      <c r="G42" s="27">
        <v>4</v>
      </c>
      <c r="H42" s="26">
        <v>965</v>
      </c>
      <c r="I42" s="26">
        <v>956</v>
      </c>
      <c r="J42" s="27">
        <v>2078</v>
      </c>
      <c r="K42" s="27">
        <v>2160</v>
      </c>
      <c r="L42" s="40">
        <v>621</v>
      </c>
      <c r="M42" s="82">
        <v>487</v>
      </c>
      <c r="N42" s="85">
        <v>355</v>
      </c>
      <c r="O42" s="86">
        <v>435</v>
      </c>
      <c r="P42" s="56" t="s">
        <v>88</v>
      </c>
      <c r="Q42" s="107"/>
      <c r="R42" s="108"/>
      <c r="S42" s="108"/>
      <c r="T42" s="109"/>
    </row>
    <row r="43" spans="1:20" ht="35.25" customHeight="1">
      <c r="A43" s="55"/>
      <c r="B43" s="13">
        <v>37</v>
      </c>
      <c r="C43" s="14" t="s">
        <v>34</v>
      </c>
      <c r="D43" s="14" t="s">
        <v>90</v>
      </c>
      <c r="E43" s="25">
        <v>26280</v>
      </c>
      <c r="F43" s="27">
        <v>330</v>
      </c>
      <c r="G43" s="27">
        <v>21</v>
      </c>
      <c r="H43" s="26">
        <v>135</v>
      </c>
      <c r="I43" s="26">
        <v>351</v>
      </c>
      <c r="J43" s="27">
        <v>1427</v>
      </c>
      <c r="K43" s="27">
        <v>5035</v>
      </c>
      <c r="L43" s="57">
        <v>5542</v>
      </c>
      <c r="M43" s="82">
        <v>6613</v>
      </c>
      <c r="N43" s="85">
        <v>10400</v>
      </c>
      <c r="O43" s="86">
        <v>4233</v>
      </c>
      <c r="P43" s="56" t="s">
        <v>88</v>
      </c>
      <c r="Q43" s="107"/>
      <c r="R43" s="108"/>
      <c r="S43" s="108"/>
      <c r="T43" s="109"/>
    </row>
    <row r="44" spans="1:20" ht="35.25" customHeight="1">
      <c r="A44" s="55"/>
      <c r="B44" s="13">
        <v>38</v>
      </c>
      <c r="C44" s="14" t="s">
        <v>56</v>
      </c>
      <c r="D44" s="14" t="s">
        <v>91</v>
      </c>
      <c r="E44" s="25">
        <v>54278</v>
      </c>
      <c r="F44" s="27">
        <v>400</v>
      </c>
      <c r="G44" s="27">
        <v>8</v>
      </c>
      <c r="H44" s="26">
        <v>1011</v>
      </c>
      <c r="I44" s="26">
        <v>1417</v>
      </c>
      <c r="J44" s="27">
        <v>2977</v>
      </c>
      <c r="K44" s="27">
        <v>4598</v>
      </c>
      <c r="L44" s="28">
        <v>4788</v>
      </c>
      <c r="M44" s="82">
        <v>4031</v>
      </c>
      <c r="N44" s="85">
        <v>4140</v>
      </c>
      <c r="O44" s="86">
        <v>6076</v>
      </c>
      <c r="P44" s="56" t="s">
        <v>88</v>
      </c>
      <c r="Q44" s="107"/>
      <c r="R44" s="108"/>
      <c r="S44" s="108"/>
      <c r="T44" s="109"/>
    </row>
    <row r="45" spans="1:20" ht="35.25" customHeight="1">
      <c r="A45" s="55"/>
      <c r="B45" s="13">
        <v>39</v>
      </c>
      <c r="C45" s="9" t="s">
        <v>56</v>
      </c>
      <c r="D45" s="9" t="s">
        <v>92</v>
      </c>
      <c r="E45" s="25">
        <v>48200</v>
      </c>
      <c r="F45" s="27">
        <v>420</v>
      </c>
      <c r="G45" s="27">
        <v>10</v>
      </c>
      <c r="H45" s="26">
        <v>1640</v>
      </c>
      <c r="I45" s="26">
        <v>1609</v>
      </c>
      <c r="J45" s="27">
        <v>3392</v>
      </c>
      <c r="K45" s="27">
        <v>3985</v>
      </c>
      <c r="L45" s="28">
        <v>7324</v>
      </c>
      <c r="M45" s="82">
        <v>8970</v>
      </c>
      <c r="N45" s="85">
        <v>7058</v>
      </c>
      <c r="O45" s="86">
        <v>3367</v>
      </c>
      <c r="P45" s="56" t="s">
        <v>88</v>
      </c>
      <c r="Q45" s="107"/>
      <c r="R45" s="108"/>
      <c r="S45" s="108"/>
      <c r="T45" s="109"/>
    </row>
    <row r="46" spans="1:20" ht="35.25" customHeight="1">
      <c r="A46" s="55"/>
      <c r="B46" s="13">
        <v>40</v>
      </c>
      <c r="C46" s="14" t="s">
        <v>17</v>
      </c>
      <c r="D46" s="14" t="s">
        <v>93</v>
      </c>
      <c r="E46" s="15">
        <v>123000</v>
      </c>
      <c r="F46" s="27">
        <v>460</v>
      </c>
      <c r="G46" s="27">
        <v>6</v>
      </c>
      <c r="H46" s="26">
        <v>1006</v>
      </c>
      <c r="I46" s="26">
        <v>3220</v>
      </c>
      <c r="J46" s="27">
        <v>5102</v>
      </c>
      <c r="K46" s="27">
        <v>8358</v>
      </c>
      <c r="L46" s="28">
        <v>10734</v>
      </c>
      <c r="M46" s="82">
        <v>12622</v>
      </c>
      <c r="N46" s="85">
        <v>11561</v>
      </c>
      <c r="O46" s="86">
        <v>9500</v>
      </c>
      <c r="P46" s="56" t="s">
        <v>88</v>
      </c>
      <c r="Q46" s="107"/>
      <c r="R46" s="108"/>
      <c r="S46" s="108"/>
      <c r="T46" s="109"/>
    </row>
    <row r="47" spans="1:20" ht="35.25" customHeight="1">
      <c r="A47" s="55"/>
      <c r="B47" s="13">
        <v>41</v>
      </c>
      <c r="C47" s="58" t="s">
        <v>45</v>
      </c>
      <c r="D47" s="59" t="s">
        <v>94</v>
      </c>
      <c r="E47" s="20" t="s">
        <v>22</v>
      </c>
      <c r="F47" s="15">
        <v>700</v>
      </c>
      <c r="G47" s="59">
        <v>10</v>
      </c>
      <c r="H47" s="28">
        <v>1550</v>
      </c>
      <c r="I47" s="28">
        <v>4200</v>
      </c>
      <c r="J47" s="28">
        <v>8060</v>
      </c>
      <c r="K47" s="28">
        <v>8846</v>
      </c>
      <c r="L47" s="28">
        <v>10169</v>
      </c>
      <c r="M47" s="82">
        <v>14700</v>
      </c>
      <c r="N47" s="85">
        <v>18478</v>
      </c>
      <c r="O47" s="87" t="s">
        <v>22</v>
      </c>
      <c r="P47" s="56" t="s">
        <v>88</v>
      </c>
      <c r="Q47" s="107"/>
      <c r="R47" s="108"/>
      <c r="S47" s="108"/>
      <c r="T47" s="109"/>
    </row>
    <row r="48" spans="2:20" ht="35.25" customHeight="1">
      <c r="B48" s="13">
        <v>42</v>
      </c>
      <c r="C48" s="14" t="s">
        <v>37</v>
      </c>
      <c r="D48" s="14" t="s">
        <v>95</v>
      </c>
      <c r="E48" s="20" t="s">
        <v>22</v>
      </c>
      <c r="F48" s="20" t="s">
        <v>22</v>
      </c>
      <c r="G48" s="20" t="s">
        <v>22</v>
      </c>
      <c r="H48" s="20" t="s">
        <v>22</v>
      </c>
      <c r="I48" s="20" t="s">
        <v>22</v>
      </c>
      <c r="J48" s="20" t="s">
        <v>22</v>
      </c>
      <c r="K48" s="20" t="s">
        <v>22</v>
      </c>
      <c r="L48" s="20" t="s">
        <v>22</v>
      </c>
      <c r="M48" s="83" t="s">
        <v>22</v>
      </c>
      <c r="N48" s="85">
        <v>177</v>
      </c>
      <c r="O48" s="86">
        <v>222</v>
      </c>
      <c r="P48" s="21" t="s">
        <v>22</v>
      </c>
      <c r="Q48" s="110" t="s">
        <v>96</v>
      </c>
      <c r="R48" s="111"/>
      <c r="S48" s="111"/>
      <c r="T48" s="112"/>
    </row>
    <row r="49" spans="1:20" ht="35.25" customHeight="1">
      <c r="A49" s="55"/>
      <c r="B49" s="13">
        <v>43</v>
      </c>
      <c r="C49" s="14" t="s">
        <v>52</v>
      </c>
      <c r="D49" s="14" t="s">
        <v>97</v>
      </c>
      <c r="E49" s="25">
        <v>143000</v>
      </c>
      <c r="F49" s="27">
        <v>2440</v>
      </c>
      <c r="G49" s="27">
        <v>66</v>
      </c>
      <c r="H49" s="26">
        <v>22837</v>
      </c>
      <c r="I49" s="26">
        <v>18494</v>
      </c>
      <c r="J49" s="27">
        <v>16230</v>
      </c>
      <c r="K49" s="27">
        <v>14430</v>
      </c>
      <c r="L49" s="28">
        <v>5483</v>
      </c>
      <c r="M49" s="83" t="s">
        <v>22</v>
      </c>
      <c r="N49" s="20" t="s">
        <v>22</v>
      </c>
      <c r="O49" s="87" t="s">
        <v>22</v>
      </c>
      <c r="P49" s="21" t="s">
        <v>84</v>
      </c>
      <c r="Q49" s="113" t="s">
        <v>98</v>
      </c>
      <c r="R49" s="114"/>
      <c r="S49" s="89" t="s">
        <v>99</v>
      </c>
      <c r="T49" s="98"/>
    </row>
    <row r="50" spans="2:20" ht="35.25" customHeight="1">
      <c r="B50" s="13">
        <v>44</v>
      </c>
      <c r="C50" s="14" t="s">
        <v>100</v>
      </c>
      <c r="D50" s="14" t="s">
        <v>101</v>
      </c>
      <c r="E50" s="15">
        <v>8560</v>
      </c>
      <c r="F50" s="27">
        <v>850</v>
      </c>
      <c r="G50" s="27">
        <v>72</v>
      </c>
      <c r="H50" s="26">
        <v>5418</v>
      </c>
      <c r="I50" s="26">
        <v>6110</v>
      </c>
      <c r="J50" s="27">
        <v>7724</v>
      </c>
      <c r="K50" s="27">
        <v>2339</v>
      </c>
      <c r="L50" s="28">
        <v>2489</v>
      </c>
      <c r="M50" s="83" t="s">
        <v>22</v>
      </c>
      <c r="N50" s="20" t="s">
        <v>22</v>
      </c>
      <c r="O50" s="87" t="s">
        <v>22</v>
      </c>
      <c r="P50" s="21" t="s">
        <v>84</v>
      </c>
      <c r="Q50" s="115"/>
      <c r="R50" s="114"/>
      <c r="S50" s="89" t="s">
        <v>99</v>
      </c>
      <c r="T50" s="98"/>
    </row>
    <row r="51" spans="2:20" ht="35.25" customHeight="1">
      <c r="B51" s="13">
        <v>45</v>
      </c>
      <c r="C51" s="14" t="s">
        <v>26</v>
      </c>
      <c r="D51" s="14" t="s">
        <v>102</v>
      </c>
      <c r="E51" s="15">
        <v>75000</v>
      </c>
      <c r="F51" s="27">
        <v>1840</v>
      </c>
      <c r="G51" s="17">
        <v>58</v>
      </c>
      <c r="H51" s="26">
        <v>15600</v>
      </c>
      <c r="I51" s="26">
        <v>21937</v>
      </c>
      <c r="J51" s="27">
        <v>34959</v>
      </c>
      <c r="K51" s="20" t="s">
        <v>22</v>
      </c>
      <c r="L51" s="20" t="s">
        <v>22</v>
      </c>
      <c r="M51" s="83" t="s">
        <v>22</v>
      </c>
      <c r="N51" s="20" t="s">
        <v>22</v>
      </c>
      <c r="O51" s="87" t="s">
        <v>22</v>
      </c>
      <c r="P51" s="21" t="s">
        <v>84</v>
      </c>
      <c r="Q51" s="115"/>
      <c r="R51" s="114"/>
      <c r="S51" s="89" t="s">
        <v>103</v>
      </c>
      <c r="T51" s="98"/>
    </row>
    <row r="52" spans="2:20" ht="35.25" customHeight="1">
      <c r="B52" s="13">
        <v>46</v>
      </c>
      <c r="C52" s="14" t="s">
        <v>34</v>
      </c>
      <c r="D52" s="14" t="s">
        <v>104</v>
      </c>
      <c r="E52" s="25">
        <v>84000</v>
      </c>
      <c r="F52" s="27">
        <v>3640</v>
      </c>
      <c r="G52" s="27">
        <v>95</v>
      </c>
      <c r="H52" s="26">
        <v>5254</v>
      </c>
      <c r="I52" s="26">
        <v>3791</v>
      </c>
      <c r="J52" s="27">
        <v>6131</v>
      </c>
      <c r="K52" s="27">
        <v>2298</v>
      </c>
      <c r="L52" s="20" t="s">
        <v>22</v>
      </c>
      <c r="M52" s="83" t="s">
        <v>22</v>
      </c>
      <c r="N52" s="20" t="s">
        <v>22</v>
      </c>
      <c r="O52" s="87" t="s">
        <v>22</v>
      </c>
      <c r="P52" s="21" t="s">
        <v>84</v>
      </c>
      <c r="Q52" s="115"/>
      <c r="R52" s="114"/>
      <c r="S52" s="89" t="s">
        <v>103</v>
      </c>
      <c r="T52" s="98"/>
    </row>
    <row r="53" spans="2:20" ht="35.25" customHeight="1">
      <c r="B53" s="13">
        <v>47</v>
      </c>
      <c r="C53" s="14" t="s">
        <v>45</v>
      </c>
      <c r="D53" s="14" t="s">
        <v>105</v>
      </c>
      <c r="E53" s="25">
        <v>19600</v>
      </c>
      <c r="F53" s="27">
        <v>1400</v>
      </c>
      <c r="G53" s="27">
        <v>54</v>
      </c>
      <c r="H53" s="26">
        <v>9300</v>
      </c>
      <c r="I53" s="26">
        <v>10000</v>
      </c>
      <c r="J53" s="27">
        <v>9140</v>
      </c>
      <c r="K53" s="27">
        <v>2460</v>
      </c>
      <c r="L53" s="20" t="s">
        <v>22</v>
      </c>
      <c r="M53" s="83" t="s">
        <v>22</v>
      </c>
      <c r="N53" s="20" t="s">
        <v>22</v>
      </c>
      <c r="O53" s="87" t="s">
        <v>22</v>
      </c>
      <c r="P53" s="21" t="s">
        <v>84</v>
      </c>
      <c r="Q53" s="115"/>
      <c r="R53" s="114"/>
      <c r="S53" s="89" t="s">
        <v>103</v>
      </c>
      <c r="T53" s="98"/>
    </row>
    <row r="54" spans="2:20" ht="35.25" customHeight="1">
      <c r="B54" s="13">
        <v>48</v>
      </c>
      <c r="C54" s="14" t="s">
        <v>52</v>
      </c>
      <c r="D54" s="14" t="s">
        <v>106</v>
      </c>
      <c r="E54" s="25">
        <v>78100</v>
      </c>
      <c r="F54" s="27">
        <v>1750</v>
      </c>
      <c r="G54" s="17">
        <v>95</v>
      </c>
      <c r="H54" s="26">
        <v>3150</v>
      </c>
      <c r="I54" s="26">
        <v>1971</v>
      </c>
      <c r="J54" s="27">
        <v>2382</v>
      </c>
      <c r="K54" s="20" t="s">
        <v>22</v>
      </c>
      <c r="L54" s="20" t="s">
        <v>22</v>
      </c>
      <c r="M54" s="83" t="s">
        <v>22</v>
      </c>
      <c r="N54" s="20" t="s">
        <v>22</v>
      </c>
      <c r="O54" s="87" t="s">
        <v>22</v>
      </c>
      <c r="P54" s="21" t="s">
        <v>84</v>
      </c>
      <c r="Q54" s="115"/>
      <c r="R54" s="114"/>
      <c r="S54" s="89" t="s">
        <v>107</v>
      </c>
      <c r="T54" s="98"/>
    </row>
    <row r="55" spans="2:20" ht="35.25" customHeight="1">
      <c r="B55" s="13">
        <v>49</v>
      </c>
      <c r="C55" s="14" t="s">
        <v>108</v>
      </c>
      <c r="D55" s="14" t="s">
        <v>109</v>
      </c>
      <c r="E55" s="15">
        <v>12400</v>
      </c>
      <c r="F55" s="27">
        <v>950</v>
      </c>
      <c r="G55" s="17">
        <v>62</v>
      </c>
      <c r="H55" s="26">
        <v>8455</v>
      </c>
      <c r="I55" s="26">
        <v>13913</v>
      </c>
      <c r="J55" s="27">
        <v>8559</v>
      </c>
      <c r="K55" s="20" t="s">
        <v>22</v>
      </c>
      <c r="L55" s="20" t="s">
        <v>22</v>
      </c>
      <c r="M55" s="83" t="s">
        <v>22</v>
      </c>
      <c r="N55" s="20" t="s">
        <v>22</v>
      </c>
      <c r="O55" s="87" t="s">
        <v>22</v>
      </c>
      <c r="P55" s="21" t="s">
        <v>84</v>
      </c>
      <c r="Q55" s="115"/>
      <c r="R55" s="114"/>
      <c r="S55" s="89" t="s">
        <v>107</v>
      </c>
      <c r="T55" s="98"/>
    </row>
    <row r="56" spans="2:20" ht="35.25" customHeight="1">
      <c r="B56" s="13">
        <v>50</v>
      </c>
      <c r="C56" s="9" t="s">
        <v>17</v>
      </c>
      <c r="D56" s="9" t="s">
        <v>110</v>
      </c>
      <c r="E56" s="60">
        <v>71000</v>
      </c>
      <c r="F56" s="35">
        <v>1780</v>
      </c>
      <c r="G56" s="61">
        <v>82</v>
      </c>
      <c r="H56" s="34">
        <v>16798</v>
      </c>
      <c r="I56" s="34">
        <v>11548</v>
      </c>
      <c r="J56" s="35">
        <v>3127</v>
      </c>
      <c r="K56" s="20" t="s">
        <v>22</v>
      </c>
      <c r="L56" s="20" t="s">
        <v>22</v>
      </c>
      <c r="M56" s="83" t="s">
        <v>22</v>
      </c>
      <c r="N56" s="20" t="s">
        <v>22</v>
      </c>
      <c r="O56" s="87" t="s">
        <v>22</v>
      </c>
      <c r="P56" s="62" t="s">
        <v>84</v>
      </c>
      <c r="Q56" s="115"/>
      <c r="R56" s="114"/>
      <c r="S56" s="89" t="s">
        <v>107</v>
      </c>
      <c r="T56" s="98"/>
    </row>
    <row r="57" spans="2:21" ht="35.25" customHeight="1">
      <c r="B57" s="13">
        <v>51</v>
      </c>
      <c r="C57" s="63" t="s">
        <v>108</v>
      </c>
      <c r="D57" s="64" t="s">
        <v>111</v>
      </c>
      <c r="E57" s="65">
        <v>60800</v>
      </c>
      <c r="F57" s="65">
        <v>1510</v>
      </c>
      <c r="G57" s="66">
        <v>68</v>
      </c>
      <c r="H57" s="67">
        <v>10360</v>
      </c>
      <c r="I57" s="67">
        <v>13008</v>
      </c>
      <c r="J57" s="20" t="s">
        <v>22</v>
      </c>
      <c r="K57" s="20" t="s">
        <v>22</v>
      </c>
      <c r="L57" s="20" t="s">
        <v>22</v>
      </c>
      <c r="M57" s="83" t="s">
        <v>22</v>
      </c>
      <c r="N57" s="20" t="s">
        <v>22</v>
      </c>
      <c r="O57" s="87" t="s">
        <v>22</v>
      </c>
      <c r="P57" s="68" t="s">
        <v>84</v>
      </c>
      <c r="Q57" s="115"/>
      <c r="R57" s="114"/>
      <c r="S57" s="89" t="s">
        <v>107</v>
      </c>
      <c r="T57" s="90"/>
      <c r="U57" s="69"/>
    </row>
    <row r="58" spans="2:21" ht="35.25" customHeight="1">
      <c r="B58" s="13">
        <v>52</v>
      </c>
      <c r="C58" s="63" t="s">
        <v>108</v>
      </c>
      <c r="D58" s="64" t="s">
        <v>112</v>
      </c>
      <c r="E58" s="65">
        <v>50600</v>
      </c>
      <c r="F58" s="65">
        <v>1450</v>
      </c>
      <c r="G58" s="66">
        <v>84</v>
      </c>
      <c r="H58" s="67">
        <v>4371</v>
      </c>
      <c r="I58" s="67">
        <v>3086</v>
      </c>
      <c r="J58" s="20" t="s">
        <v>113</v>
      </c>
      <c r="K58" s="20" t="s">
        <v>113</v>
      </c>
      <c r="L58" s="20" t="s">
        <v>113</v>
      </c>
      <c r="M58" s="83" t="s">
        <v>113</v>
      </c>
      <c r="N58" s="20" t="s">
        <v>113</v>
      </c>
      <c r="O58" s="87" t="s">
        <v>113</v>
      </c>
      <c r="P58" s="68" t="s">
        <v>84</v>
      </c>
      <c r="Q58" s="115"/>
      <c r="R58" s="114"/>
      <c r="S58" s="89" t="s">
        <v>107</v>
      </c>
      <c r="T58" s="90"/>
      <c r="U58" s="69"/>
    </row>
    <row r="59" spans="2:21" ht="35.25" customHeight="1">
      <c r="B59" s="13">
        <v>53</v>
      </c>
      <c r="C59" s="63" t="s">
        <v>52</v>
      </c>
      <c r="D59" s="64" t="s">
        <v>114</v>
      </c>
      <c r="E59" s="70">
        <v>51000</v>
      </c>
      <c r="F59" s="70">
        <v>1600</v>
      </c>
      <c r="G59" s="71">
        <v>85</v>
      </c>
      <c r="H59" s="67">
        <v>12107</v>
      </c>
      <c r="I59" s="67">
        <v>2416</v>
      </c>
      <c r="J59" s="20" t="s">
        <v>113</v>
      </c>
      <c r="K59" s="20" t="s">
        <v>113</v>
      </c>
      <c r="L59" s="20" t="s">
        <v>113</v>
      </c>
      <c r="M59" s="83" t="s">
        <v>113</v>
      </c>
      <c r="N59" s="20" t="s">
        <v>113</v>
      </c>
      <c r="O59" s="87" t="s">
        <v>113</v>
      </c>
      <c r="P59" s="68" t="s">
        <v>84</v>
      </c>
      <c r="Q59" s="115"/>
      <c r="R59" s="114"/>
      <c r="S59" s="89" t="s">
        <v>115</v>
      </c>
      <c r="T59" s="90"/>
      <c r="U59" s="69"/>
    </row>
    <row r="60" spans="1:21" ht="35.25" customHeight="1">
      <c r="A60" s="72"/>
      <c r="B60" s="13">
        <v>54</v>
      </c>
      <c r="C60" s="63" t="s">
        <v>37</v>
      </c>
      <c r="D60" s="64" t="s">
        <v>116</v>
      </c>
      <c r="E60" s="70">
        <v>40000</v>
      </c>
      <c r="F60" s="70">
        <v>360</v>
      </c>
      <c r="G60" s="71">
        <v>84</v>
      </c>
      <c r="H60" s="67">
        <v>2000</v>
      </c>
      <c r="I60" s="67">
        <v>1244</v>
      </c>
      <c r="J60" s="20" t="s">
        <v>113</v>
      </c>
      <c r="K60" s="20" t="s">
        <v>113</v>
      </c>
      <c r="L60" s="20" t="s">
        <v>113</v>
      </c>
      <c r="M60" s="83" t="s">
        <v>113</v>
      </c>
      <c r="N60" s="20" t="s">
        <v>113</v>
      </c>
      <c r="O60" s="87" t="s">
        <v>113</v>
      </c>
      <c r="P60" s="73" t="s">
        <v>117</v>
      </c>
      <c r="Q60" s="115"/>
      <c r="R60" s="114"/>
      <c r="S60" s="89" t="s">
        <v>115</v>
      </c>
      <c r="T60" s="90"/>
      <c r="U60" s="74"/>
    </row>
    <row r="61" spans="2:21" ht="35.25" customHeight="1">
      <c r="B61" s="13">
        <v>55</v>
      </c>
      <c r="C61" s="63" t="s">
        <v>118</v>
      </c>
      <c r="D61" s="64" t="s">
        <v>119</v>
      </c>
      <c r="E61" s="65">
        <v>20050</v>
      </c>
      <c r="F61" s="99">
        <v>1370</v>
      </c>
      <c r="G61" s="101">
        <v>69</v>
      </c>
      <c r="H61" s="102">
        <v>1052</v>
      </c>
      <c r="I61" s="102">
        <v>255</v>
      </c>
      <c r="J61" s="20" t="s">
        <v>113</v>
      </c>
      <c r="K61" s="20" t="s">
        <v>113</v>
      </c>
      <c r="L61" s="20" t="s">
        <v>113</v>
      </c>
      <c r="M61" s="20" t="s">
        <v>113</v>
      </c>
      <c r="N61" s="20" t="s">
        <v>113</v>
      </c>
      <c r="O61" s="80" t="s">
        <v>113</v>
      </c>
      <c r="P61" s="68" t="s">
        <v>84</v>
      </c>
      <c r="Q61" s="115"/>
      <c r="R61" s="114"/>
      <c r="S61" s="89" t="s">
        <v>115</v>
      </c>
      <c r="T61" s="90"/>
      <c r="U61" s="69"/>
    </row>
    <row r="62" spans="2:21" ht="35.25" customHeight="1">
      <c r="B62" s="13">
        <v>56</v>
      </c>
      <c r="C62" s="63" t="s">
        <v>118</v>
      </c>
      <c r="D62" s="64" t="s">
        <v>120</v>
      </c>
      <c r="E62" s="65">
        <v>3550</v>
      </c>
      <c r="F62" s="100"/>
      <c r="G62" s="100"/>
      <c r="H62" s="103"/>
      <c r="I62" s="103"/>
      <c r="J62" s="20" t="s">
        <v>113</v>
      </c>
      <c r="K62" s="20" t="s">
        <v>113</v>
      </c>
      <c r="L62" s="20" t="s">
        <v>113</v>
      </c>
      <c r="M62" s="20" t="s">
        <v>113</v>
      </c>
      <c r="N62" s="20" t="s">
        <v>113</v>
      </c>
      <c r="O62" s="80" t="s">
        <v>113</v>
      </c>
      <c r="P62" s="68" t="s">
        <v>121</v>
      </c>
      <c r="Q62" s="115"/>
      <c r="R62" s="114"/>
      <c r="S62" s="89" t="s">
        <v>122</v>
      </c>
      <c r="T62" s="90"/>
      <c r="U62" s="69"/>
    </row>
    <row r="63" spans="1:21" ht="35.25" customHeight="1">
      <c r="A63" s="72"/>
      <c r="B63" s="13">
        <v>57</v>
      </c>
      <c r="C63" s="63" t="s">
        <v>45</v>
      </c>
      <c r="D63" s="64" t="s">
        <v>123</v>
      </c>
      <c r="E63" s="65">
        <v>63000</v>
      </c>
      <c r="F63" s="65">
        <v>2320</v>
      </c>
      <c r="G63" s="66">
        <v>97</v>
      </c>
      <c r="H63" s="67">
        <v>2200</v>
      </c>
      <c r="I63" s="67">
        <v>4098</v>
      </c>
      <c r="J63" s="20" t="s">
        <v>113</v>
      </c>
      <c r="K63" s="20" t="s">
        <v>113</v>
      </c>
      <c r="L63" s="20" t="s">
        <v>113</v>
      </c>
      <c r="M63" s="20" t="s">
        <v>113</v>
      </c>
      <c r="N63" s="20" t="s">
        <v>113</v>
      </c>
      <c r="O63" s="80" t="s">
        <v>113</v>
      </c>
      <c r="P63" s="68" t="s">
        <v>124</v>
      </c>
      <c r="Q63" s="116"/>
      <c r="R63" s="117"/>
      <c r="S63" s="89" t="s">
        <v>115</v>
      </c>
      <c r="T63" s="90"/>
      <c r="U63" s="74"/>
    </row>
    <row r="64" spans="2:20" ht="35.25" customHeight="1">
      <c r="B64" s="91" t="s">
        <v>125</v>
      </c>
      <c r="C64" s="92"/>
      <c r="D64" s="93"/>
      <c r="E64" s="17" t="s">
        <v>126</v>
      </c>
      <c r="F64" s="16">
        <f>SUM(F6:F63)</f>
        <v>61168</v>
      </c>
      <c r="G64" s="17" t="s">
        <v>127</v>
      </c>
      <c r="H64" s="16">
        <f aca="true" t="shared" si="0" ref="H64:M64">SUM(H6:H63)</f>
        <v>215101</v>
      </c>
      <c r="I64" s="16">
        <f t="shared" si="0"/>
        <v>187167</v>
      </c>
      <c r="J64" s="16">
        <f t="shared" si="0"/>
        <v>173002</v>
      </c>
      <c r="K64" s="16">
        <f t="shared" si="0"/>
        <v>123058</v>
      </c>
      <c r="L64" s="16">
        <f t="shared" si="0"/>
        <v>126398</v>
      </c>
      <c r="M64" s="16">
        <f t="shared" si="0"/>
        <v>130466</v>
      </c>
      <c r="N64" s="16">
        <f>SUM(N6:N63)</f>
        <v>143663</v>
      </c>
      <c r="O64" s="81">
        <f>SUM(O6:O63)</f>
        <v>145312</v>
      </c>
      <c r="P64" s="75"/>
      <c r="Q64" s="76"/>
      <c r="R64" s="76"/>
      <c r="S64" s="76"/>
      <c r="T64" s="77"/>
    </row>
    <row r="65" spans="2:7" ht="17.25">
      <c r="B65" s="3"/>
      <c r="D65" s="78"/>
      <c r="E65" s="3"/>
      <c r="F65" s="3"/>
      <c r="G65" s="3"/>
    </row>
  </sheetData>
  <sheetProtection/>
  <mergeCells count="49">
    <mergeCell ref="B2:T2"/>
    <mergeCell ref="B4:B5"/>
    <mergeCell ref="C4:C5"/>
    <mergeCell ref="D4:D5"/>
    <mergeCell ref="E4:E5"/>
    <mergeCell ref="F4:F5"/>
    <mergeCell ref="G4:G5"/>
    <mergeCell ref="P4:P5"/>
    <mergeCell ref="Q4:Q5"/>
    <mergeCell ref="R4:S5"/>
    <mergeCell ref="T4:T5"/>
    <mergeCell ref="F11:I11"/>
    <mergeCell ref="C18:C19"/>
    <mergeCell ref="F18:F19"/>
    <mergeCell ref="G18:G19"/>
    <mergeCell ref="H18:H19"/>
    <mergeCell ref="I18:I19"/>
    <mergeCell ref="J18:J19"/>
    <mergeCell ref="K18:K19"/>
    <mergeCell ref="S52:T52"/>
    <mergeCell ref="S53:T53"/>
    <mergeCell ref="S54:T54"/>
    <mergeCell ref="S55:T55"/>
    <mergeCell ref="L18:L19"/>
    <mergeCell ref="M18:M19"/>
    <mergeCell ref="N18:N19"/>
    <mergeCell ref="O18:O19"/>
    <mergeCell ref="Q31:T37"/>
    <mergeCell ref="Q38:T38"/>
    <mergeCell ref="G61:G62"/>
    <mergeCell ref="H61:H62"/>
    <mergeCell ref="I61:I62"/>
    <mergeCell ref="S61:T61"/>
    <mergeCell ref="Q39:T47"/>
    <mergeCell ref="Q48:T48"/>
    <mergeCell ref="Q49:R63"/>
    <mergeCell ref="S49:T49"/>
    <mergeCell ref="S50:T50"/>
    <mergeCell ref="S51:T51"/>
    <mergeCell ref="S62:T62"/>
    <mergeCell ref="S63:T63"/>
    <mergeCell ref="B64:D64"/>
    <mergeCell ref="H4:O4"/>
    <mergeCell ref="S56:T56"/>
    <mergeCell ref="S57:T57"/>
    <mergeCell ref="S58:T58"/>
    <mergeCell ref="S59:T59"/>
    <mergeCell ref="S60:T60"/>
    <mergeCell ref="F61:F62"/>
  </mergeCells>
  <printOptions/>
  <pageMargins left="0.4330708661417323" right="0.4330708661417323" top="0.5511811023622047" bottom="0.5511811023622047" header="0.31496062992125984" footer="0.31496062992125984"/>
  <pageSetup fitToHeight="1" fitToWidth="1" horizontalDpi="300" verticalDpi="3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SHIMAZU TERUYUKI</dc:creator>
  <cp:keywords/>
  <dc:description/>
  <cp:lastModifiedBy>wfdango</cp:lastModifiedBy>
  <dcterms:created xsi:type="dcterms:W3CDTF">2015-12-24T13:13:23Z</dcterms:created>
  <dcterms:modified xsi:type="dcterms:W3CDTF">2015-12-26T10:01:58Z</dcterms:modified>
  <cp:category/>
  <cp:version/>
  <cp:contentType/>
  <cp:contentStatus/>
</cp:coreProperties>
</file>